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1355" windowHeight="8235" tabRatio="877" firstSheet="3" activeTab="3"/>
  </bookViews>
  <sheets>
    <sheet name="ด้านการบริหารและการจัดการ" sheetId="1" state="hidden" r:id="rId1"/>
    <sheet name="แบบเก็บการบริหารจัดการ 1" sheetId="2" state="hidden" r:id="rId2"/>
    <sheet name="แบบเก็บผลลัพธ์ 7.3" sheetId="3" state="hidden" r:id="rId3"/>
    <sheet name="แบบเก็บผลลัพธ์ 7.3 หน่วยงาน" sheetId="4" r:id="rId4"/>
  </sheets>
  <definedNames>
    <definedName name="_xlnm.Print_Area" localSheetId="0">'ด้านการบริหารและการจัดการ'!$A$1:$R$40</definedName>
    <definedName name="_xlnm.Print_Area" localSheetId="2">'แบบเก็บผลลัพธ์ 7.3'!$A$1:$L$123</definedName>
    <definedName name="_xlnm.Print_Area" localSheetId="3">'แบบเก็บผลลัพธ์ 7.3 หน่วยงาน'!$A$1:$L$107</definedName>
    <definedName name="_xlnm.Print_Titles" localSheetId="2">'แบบเก็บผลลัพธ์ 7.3'!$1:$7</definedName>
    <definedName name="_xlnm.Print_Titles" localSheetId="3">'แบบเก็บผลลัพธ์ 7.3 หน่วยงาน'!$1:$7</definedName>
  </definedNames>
  <calcPr fullCalcOnLoad="1"/>
</workbook>
</file>

<file path=xl/comments2.xml><?xml version="1.0" encoding="utf-8"?>
<comments xmlns="http://schemas.openxmlformats.org/spreadsheetml/2006/main">
  <authors>
    <author>Office Of Computer Services </author>
  </authors>
  <commentList>
    <comment ref="C7" authorId="0">
      <text>
        <r>
          <rPr>
            <sz val="9"/>
            <rFont val="Tahoma"/>
            <family val="2"/>
          </rPr>
          <t>เลือกระดับการดำเนินงาน</t>
        </r>
      </text>
    </comment>
    <comment ref="D7" authorId="0">
      <text>
        <r>
          <rPr>
            <sz val="9"/>
            <rFont val="Tahoma"/>
            <family val="2"/>
          </rPr>
          <t>เลือกพันธกิจที่เกี่ยวข้อง</t>
        </r>
      </text>
    </comment>
    <comment ref="E7" authorId="0">
      <text>
        <r>
          <rPr>
            <sz val="9"/>
            <rFont val="Tahoma"/>
            <family val="2"/>
          </rPr>
          <t>เลือกบุคคลเป้าหมายที่เกี่ยวข้อง</t>
        </r>
      </text>
    </comment>
    <comment ref="G7" authorId="0">
      <text>
        <r>
          <rPr>
            <sz val="9"/>
            <rFont val="Tahoma"/>
            <family val="2"/>
          </rPr>
          <t>เลือกลักษณะการเผยแพร่ที่เกี่ยวข้อง</t>
        </r>
      </text>
    </comment>
  </commentList>
</comments>
</file>

<file path=xl/sharedStrings.xml><?xml version="1.0" encoding="utf-8"?>
<sst xmlns="http://schemas.openxmlformats.org/spreadsheetml/2006/main" count="586" uniqueCount="215">
  <si>
    <t>ลำดับที่</t>
  </si>
  <si>
    <t>หมายเหตุ</t>
  </si>
  <si>
    <t>ชื่อบุคลากร</t>
  </si>
  <si>
    <t>ชื่อกิจกรรมที่ได้รับการพัฒนา</t>
  </si>
  <si>
    <t>ค่าใช้จ่าย</t>
  </si>
  <si>
    <t>ประเภทของกิจกรรมที่ได้รับการพัฒนา</t>
  </si>
  <si>
    <t>1</t>
  </si>
  <si>
    <t>3</t>
  </si>
  <si>
    <t>4</t>
  </si>
  <si>
    <t>6</t>
  </si>
  <si>
    <t>7</t>
  </si>
  <si>
    <t>8</t>
  </si>
  <si>
    <t>9</t>
  </si>
  <si>
    <t>10</t>
  </si>
  <si>
    <t>วัน</t>
  </si>
  <si>
    <t>จำนวนวันที่ได้รับการพัฒนา</t>
  </si>
  <si>
    <t xml:space="preserve">จำนวนเงิน </t>
  </si>
  <si>
    <t>แหล่งที่มาของค่าใช้จ่าย</t>
  </si>
  <si>
    <t>นาย A</t>
  </si>
  <si>
    <t xml:space="preserve">นาง B </t>
  </si>
  <si>
    <t>นาย C</t>
  </si>
  <si>
    <t>ชื่อหน่วยงานที่จัดกิจกรรม</t>
  </si>
  <si>
    <t>ระดับกิจกรรม</t>
  </si>
  <si>
    <t>การพัฒนาองค์กรโดยใช้ TQM</t>
  </si>
  <si>
    <t>ประชุมวิชาการด้านเทคโนโลยีการศึกษา</t>
  </si>
  <si>
    <t>การศึกษาดูงานด้านประกันคุณภาพ ณ มหาวิทยาลัย P</t>
  </si>
  <si>
    <t>มหาวิทยาลัย G</t>
  </si>
  <si>
    <t>สถาบันเพิ่มผลผลิตฯ</t>
  </si>
  <si>
    <t>หน่วยนับ</t>
  </si>
  <si>
    <t>บาท</t>
  </si>
  <si>
    <t>สำนักประกันคุณภาพ</t>
  </si>
  <si>
    <t>ตัวอย่างการกรอกข้อมูลดิบ</t>
  </si>
  <si>
    <t>ระบุวันเริ่ม-วันสิ้นสุดกิจกรรม</t>
  </si>
  <si>
    <t>วันที่ได้รับการพัฒนา</t>
  </si>
  <si>
    <t>9 - 13 มกราคม 2549</t>
  </si>
  <si>
    <t xml:space="preserve">19 - 22 มกราคม 2549 </t>
  </si>
  <si>
    <t xml:space="preserve">1 - 10 ธันวาคม 2549 </t>
  </si>
  <si>
    <t>องค์ประกอบที่ 3</t>
  </si>
  <si>
    <t>ประชุม</t>
  </si>
  <si>
    <t>วารสาร</t>
  </si>
  <si>
    <t>สื่อสิ่งพิมพ์</t>
  </si>
  <si>
    <t>ภายในมหาวิทยาลัย</t>
  </si>
  <si>
    <t>ไม่มีแบบเก็บ</t>
  </si>
  <si>
    <t>นิยามศัพท์</t>
  </si>
  <si>
    <r>
      <t xml:space="preserve">หลักธรรมาภิบาล หมายถึง </t>
    </r>
    <r>
      <rPr>
        <sz val="16"/>
        <color indexed="8"/>
        <rFont val="Cordia New"/>
        <family val="2"/>
      </rPr>
      <t xml:space="preserve">การปกครอง การบริหาร การจัดการ การควบคุม ดูแลกิจการต่างๆ ให้เป็นไปในครรลองธรรม นอกจากนี้ ยังหมายถึงการบริหารจัดการที่ดี ซึ่งสามารถนำไปใช้ได้ทั้งภาครัฐและเอกชน ธรรมที่ใช้ในการบริหารงานนี้มีความหมายอย่างกว้างขวาง กล่าวคือ หาได้มีความหมายเพียงหลักธรรมทางศาสนาเท่านั้น แต่รวมถึงศีลธรรม คุณธรรม จริยธรรมและความถูกต้องชอบธรรมทั้งปวง ซึ่งวิญญูชนพึงมีและพึงประพฤติปฏิบัติ อาทิ ความโปร่งใสตรวจสอบได้ การปราศจากการแทรกแซงจากองค์การภายนอก เป็นต้น หลักธรรมาภิบาลของการบริหารกิจการบ้านเมืองที่ดี (Good Governance) ที่เหมาะสมจะนำมาปรับใช้ในภาครัฐมี 10 องค์ประกอบ ดังนี้ </t>
    </r>
  </si>
  <si>
    <r>
      <t xml:space="preserve">1. หลักประสิทธิผล (Effectiveness) </t>
    </r>
    <r>
      <rPr>
        <sz val="16"/>
        <color indexed="8"/>
        <rFont val="Cordia New"/>
        <family val="2"/>
      </rPr>
      <t>คือ ผลการปฏิบัติราชการที่บรรลุวัตถุประสงค์และเป้าหมายของแผนการปฏิบัติราชการตามที่ได้รับงบประมาณมาดำเนินการ รวมถึงสามารถเทียบเคียงกับส่วนราชการหรือหน่วยงานที่มีภารกิจคล้ายคลึงกันและมีผลการปฏิบัติงานในระดับชั้นนำของประเทศเพื่อให้เกิดประโยชน์สุขต่อประชาชนโดยการปฏิบัติราชการจะต้องมีทิศทาง ยุทธศาสตร์ และเป้าประสงค์ที่ชัดเจน มีกระบวนการปฏิบัติงานและระบบงานที่เป็นมาตรฐาน รวมถึงมีการติดตามประเมินผลและพัฒนาปรับปรุงอย่างต่อเนื่องและเป็นระบบ</t>
    </r>
  </si>
  <si>
    <r>
      <t xml:space="preserve">2. หลักประสิทธิภาพ (Efficiency) </t>
    </r>
    <r>
      <rPr>
        <sz val="16"/>
        <color indexed="8"/>
        <rFont val="Cordia New"/>
        <family val="2"/>
      </rPr>
      <t>คือ การบริหารราชการตามแนวทางการกำกับดูแลที่ดีที่มีการออกแบบกระบวนการปฏิบัติงานโดยใช้เทคนิคและเครื่องมือการบริหารจัดการที่เหมาะสมให้องค์การสามารถใช้ทรัพยากรทั้งด้านต้นทุน แรงงานและระยะเวลาให้เกิดประโยชน์สูงสุดต่อการพัฒนาขีดความสามารถในการปฏิบัติราชการตามภารกิจเพื่อตอบสนองความต้องการของประชาชนและผู้มีส่วนได้ส่วนเสียทุกกลุ่ม</t>
    </r>
  </si>
  <si>
    <r>
      <t>3. หลักการตอบสนอง (Responsiveness)</t>
    </r>
    <r>
      <rPr>
        <sz val="16"/>
        <color indexed="8"/>
        <rFont val="CordiaUPC"/>
        <family val="2"/>
      </rPr>
      <t xml:space="preserve"> คือ การให้บริการที่สามารถดำเนินการได้ภายในระยะเวลาที่กำหนด และสร้างความเชื่อมั่น ความไว้วางใจ รวมถึงตอบสนองความคาดหวังหรือความต้องการของประชาชนผู้รับบริการ และผู้มีส่วนได้ส่วนเสียที่มีความหลากหลายและมีความแตกต่าง</t>
    </r>
  </si>
  <si>
    <r>
      <t xml:space="preserve">4. หลักภาระรับผิดชอบ (Accountability) </t>
    </r>
    <r>
      <rPr>
        <sz val="16"/>
        <color indexed="8"/>
        <rFont val="CordiaUPC"/>
        <family val="2"/>
      </rPr>
      <t>คือ การแสดงความรับผิดชอบในการปฏิบัติหน้าที่และผลงานต่อเป้าหมายที่กำหนดไว้ โดยความรับผิดชอบนั้นควรอยู่ในระดับที่สนองต่อความคาดหวังของสาธารณะ รวมทั้งการแสดงถึงความสำนึกในการรับผิดชอบต่อปัญหาสาธารณะ</t>
    </r>
  </si>
  <si>
    <r>
      <t>5. หลักความโปร่งใส (Transparency)</t>
    </r>
    <r>
      <rPr>
        <sz val="16"/>
        <color indexed="8"/>
        <rFont val="CordiaUPC"/>
        <family val="2"/>
      </rPr>
      <t xml:space="preserve"> คือ กระบวนการเปิดเผยอย่างตรงไปตรงมา ชี้แจงได้เมื่อมีข้อสงสัยและสามารถเข้าถึงข้อมูลข่าวสารอันไม่ต้องห้ามตามกฎหมายได้อย่างเสรี โดยประชาชนสามารถรู้ทุกขั้นตอนในการดำเนินกิจกรรมหรือกระบวนการต่างๆ และสามารถตรวจสอบได้</t>
    </r>
  </si>
  <si>
    <r>
      <t xml:space="preserve">6. หลักการมีส่วนร่วม (Participation) </t>
    </r>
    <r>
      <rPr>
        <sz val="16"/>
        <color indexed="8"/>
        <rFont val="CordiaUPC"/>
        <family val="2"/>
      </rPr>
      <t xml:space="preserve">คือ กระบวนการที่ข้าราชการ ประชาชนและผู้มีส่วนได้ส่วนเสียทุกกลุ่มมีโอกาสได้เข้าร่วมในการรับรู้ เรียนรู้ ทำความเข้าใจ ร่วมแสดงทัศนะ ร่วมเสนอปัญหาหรือประเด็นที่สำคัญที่เกี่ยวข้อง ร่วมคิดแนวทาง ร่วมการแก้ไขปัญหา ร่วมในกระบวนการตัดสินใจ และร่วมกระบวนการ
พัฒนาในฐานะหุ้นส่วนการพัฒนา
</t>
    </r>
  </si>
  <si>
    <r>
      <t>7. หลักการกระจายอำนาจ (Decentralization)</t>
    </r>
    <r>
      <rPr>
        <sz val="16"/>
        <color indexed="8"/>
        <rFont val="CordiaUPC"/>
        <family val="2"/>
      </rPr>
      <t xml:space="preserve"> คือ การถ่ายโอนอำนาจการตัดสินใจ ทรัพยากร และภารกิจจากส่วนราชการส่วนกลางให้แก่หน่วยการปกครองอื่นๆ (ราชการบริหารส่วนท้องถิ่น) และภาคประชาชนดำเนินการแทนโดยมีอิสระตามสมควร รวมถึงการมอบอำนาจและความรับผิดชอบในการตัดสินใจและการดำเนินการให้แก่บุคลากร โดยมุ่งเน้นการสร้างความพึงพอใจในการให้บริการต่อผู้รับบริการและผู้มีส่วนได้ส่วนเสีย การปรับปรุงกระบวนการ และเพิ่มผลิตภาพเพื่อผลการดำเนินงานที่ดีของส่วนราชการ</t>
    </r>
  </si>
  <si>
    <r>
      <t xml:space="preserve">8. หลักนิติธรรม (Rule of Law) </t>
    </r>
    <r>
      <rPr>
        <sz val="16"/>
        <color indexed="8"/>
        <rFont val="CordiaUPC"/>
        <family val="2"/>
      </rPr>
      <t>คือ การใช้อำนาจของกฎหมาย กฎระเบียบ ข้อบังคับในการบริหารราชการด้วยความเป็นธรรม ไม่เลือกปฏิบัติ และคำนึงถึงสิทธิเสรีภาพของผู้มีส่วนได้ส่วนเสีย</t>
    </r>
  </si>
  <si>
    <r>
      <t xml:space="preserve">9. หลักความเสมอภาค (Equity) คือ </t>
    </r>
    <r>
      <rPr>
        <sz val="16"/>
        <color indexed="8"/>
        <rFont val="CordiaUPC"/>
        <family val="2"/>
      </rPr>
      <t>การได้รับการปฏิบัติและได้รับบริการอย่างเท่าเทียมกันโดยไม่มีการแบ่งแยกด้าน ชายหรือหญิง ถิ่นกำเนิด เชื้อชาติ ภาษา เพศ อายุ ความพิการ สภาพทางกายหรือสุขภาพ สถานะของบุคคล ฐานะทางเศรษฐกิจและสังคม ความเชื่อทางศาสนา การศึกษา การฝึกอบรมและอื่นๆ</t>
    </r>
  </si>
  <si>
    <r>
      <t xml:space="preserve">10. หลักมุ่งเน้นฉันทามติ (Consensus Oriented) คือ </t>
    </r>
    <r>
      <rPr>
        <sz val="16"/>
        <color indexed="8"/>
        <rFont val="CordiaUPC"/>
        <family val="2"/>
      </rPr>
      <t>การหาข้อตกลงทั่วไปภายในกลุ่มผู้มีส่วนได้ส่วนเสียที่เกี่ยวข้อง ซึ่งเป็นข้อตกลงที่เกิดจากการใช้กระบวนการเพื่อหาข้อคิดเห็นจากกลุ่มบุคคลที่ได้รับประโยชน์และเสียประโยชน์ โดยเฉพาะกลุ่มที่ได้รับผลกระทบโดยตรงซึ่งต้องไม่มีข้อคัดค้านที่ยุติไม่ได้ในประเด็นที่สำคัญ โดยฉันทามติไม่จำเป็นต้องหมายความว่าเป็นความเห็นพ้องโดยเอกฉันท์</t>
    </r>
  </si>
  <si>
    <t>ปีการศึกษา</t>
  </si>
  <si>
    <t>ลำดับ</t>
  </si>
  <si>
    <t>1. ชื่อเรื่องการจัดการความรู้</t>
  </si>
  <si>
    <t>2. ระดับการดำเนินงาน</t>
  </si>
  <si>
    <t xml:space="preserve">3. พันธกิจ </t>
  </si>
  <si>
    <t>4. บุคคลเป้าหมาย</t>
  </si>
  <si>
    <t>5. ประเด็นความรู้</t>
  </si>
  <si>
    <t xml:space="preserve">6. ลักษณะการเผยแพร่ </t>
  </si>
  <si>
    <t>7. หลักฐานที่เกี่ยวข้อง</t>
  </si>
  <si>
    <t>ผู้ปฏิบัติงาน</t>
  </si>
  <si>
    <t>เว็บไซต์</t>
  </si>
  <si>
    <t>ชุมชนนักปฏิบัติ (CoPs)</t>
  </si>
  <si>
    <t>แบบเก็บการบริหารและจัดการ 1</t>
  </si>
  <si>
    <t>แบบเก็บการบริหารและจัดการ 2</t>
  </si>
  <si>
    <r>
      <rPr>
        <b/>
        <sz val="16"/>
        <color indexed="8"/>
        <rFont val="CordiaUPC"/>
        <family val="2"/>
      </rPr>
      <t>จรรยาบรรณบุคลากร</t>
    </r>
    <r>
      <rPr>
        <sz val="16"/>
        <color indexed="8"/>
        <rFont val="CordiaUPC"/>
        <family val="2"/>
      </rPr>
      <t xml:space="preserve"> หมายถึง ประมวลความประพฤติที่บุคลากรพึงปฏิบัติ เพื่อรักษา ส่งเสริมเกียรติคุณ ชื่อเสียง และฐานะของบุคลากรตามที่สภามหาวิทยาลัยกำหนด โดยอาจใช้กรอบแนวทางตามประกาศ ก.พ.อ. เรื่อง มาตรฐานของจรรยาบรรณที่พึงมีในสถาบันอุดมศึกษา โดยต้องยึดมั่นในหลักการ 6 ประการ คือ 1) ยึดมั่นและยืนหยัดในสิ่งที่ถูกต้อง 2) ซื่อสัตย์สุจริตและรับผิดชอบ 3) ปฏิบัติหน้าที่ด้วยความโปร่งใสและสามารถตรวจสอบได้ 4) ปฏิบัติหน้าที่โดยไม่เลือกปฏิบัติอย่างไม่เป็นธรรม 5) มุ่งผลสัมฤทธิ์ของงาน 6) ไม่ใช้อำนาจครอบงำผิดทำนองคลองธรรมต่อนิสิต และต้องครอบคลุมจรรยาบรรณ 10 ประการ คือ 1) จรรยาบรรณต่อตนเอง 2) จรรยาบรรณต่อวิชาชีพ 3) จรรยาบรรณต่อการปฏิบัติงาน 4) จรรยาบรรณต่อหน่วยงาน 5) จรรยาบรรณต่อผู้บังคับบัญชา 6) จรรยาบรรณต่อผู้ใต้บังคับบัญชา 7) จรรยาบรรณต่อผู้ร่วมงาน 8) จรรยาบรรณต่อนิสิตและผู้รับบริการ 9) จรรยาบรรณต่อประชาชน และ 10) จรรยาบรรณต่อสังคม</t>
    </r>
  </si>
  <si>
    <r>
      <rPr>
        <b/>
        <sz val="16"/>
        <color indexed="8"/>
        <rFont val="CordiaUPC"/>
        <family val="2"/>
      </rPr>
      <t>บุคลากร</t>
    </r>
    <r>
      <rPr>
        <sz val="16"/>
        <color indexed="8"/>
        <rFont val="CordiaUPC"/>
        <family val="2"/>
      </rPr>
      <t xml:space="preserve"> หมายถึง บุคลากรประจำทั้งหมด ที่มีสัญญาจ้างกับหน่วยงานทั้งปีการศึกษา และมีระยะเวลาการทำงานไม่ต่ำกว่า 9 เดือน</t>
    </r>
  </si>
  <si>
    <r>
      <rPr>
        <b/>
        <sz val="16"/>
        <color indexed="8"/>
        <rFont val="CordiaUPC"/>
        <family val="2"/>
      </rPr>
      <t>การให้อำนาจในการตัดสินใจ</t>
    </r>
    <r>
      <rPr>
        <sz val="16"/>
        <color indexed="8"/>
        <rFont val="CordiaUPC"/>
        <family val="2"/>
      </rPr>
      <t xml:space="preserve"> หมายถึง การให้อำนาจและความรับผิดชอบในการตัดสินใจและในการปฏิบัติแก่ผู้ปฏิบัติงาน ซึ่งเป็นผู้มีความรู้ ความเข้าใจเกี่ยวกับงาน เพื่อให้มีประสิทธิภาพและประสิทธิผล</t>
    </r>
  </si>
  <si>
    <r>
      <rPr>
        <b/>
        <sz val="16"/>
        <color indexed="8"/>
        <rFont val="CordiaUPC"/>
        <family val="2"/>
      </rPr>
      <t>บุคลากรที่ได้รับการพัฒนา</t>
    </r>
    <r>
      <rPr>
        <sz val="16"/>
        <color indexed="8"/>
        <rFont val="CordiaUPC"/>
        <family val="2"/>
      </rPr>
      <t xml:space="preserve"> หมายถึง บุคลากรประจำที่หน่วยงานสนับสนุน หรืออนุญาต หรือให้ไปศึกษาต่อ ไปฝึกอบรม สัมมนา หรือดูงาน เป็นต้น ทั้งนี้ จะไม่นับซ้ำแม้ว่าบุคลากรคนนั้นจะได้รับการพัฒนาหลายครั้งในปีการศึกษานั้นก็ตาม</t>
    </r>
  </si>
  <si>
    <t>เอกสารวิชาการ</t>
  </si>
  <si>
    <t>1. ชื่อบุคลากร</t>
  </si>
  <si>
    <t>2. ชื่อกิจกรรมที่ได้รับการพัฒนา</t>
  </si>
  <si>
    <t>3. ประเภทของกิจกรรมที่ได้รับการพัฒนา</t>
  </si>
  <si>
    <t>4. ระดับกิจกรรม</t>
  </si>
  <si>
    <t>5. ชื่อหน่วยงานที่จัดกิจกรรม</t>
  </si>
  <si>
    <t>6. วันที่ได้รับการพัฒนา</t>
  </si>
  <si>
    <t>6.1 เริ่มต้น</t>
  </si>
  <si>
    <t>6.2 สิ้นสุด</t>
  </si>
  <si>
    <t>7. ค่าใช้จ่าย</t>
  </si>
  <si>
    <t>7.1 แหล่งที่มาของค่าใช้จ่าย</t>
  </si>
  <si>
    <t>7.2 จำนวนเงิน (บาท)</t>
  </si>
  <si>
    <t>การบริหารและการจัดการ</t>
  </si>
  <si>
    <r>
      <t xml:space="preserve">ภาวะผู้นำ หมายถึง </t>
    </r>
    <r>
      <rPr>
        <sz val="16"/>
        <color indexed="10"/>
        <rFont val="Cordia New"/>
        <family val="2"/>
      </rPr>
      <t xml:space="preserve"> กระบวนการหรือวิธีการที่ผู้บริหารนำมาใช้กับบุคลากรภายในองค์กร เพื่อให้การดำเนินงานบรรลุตามเป้าหมายและวัตถุประสงค์ที่ตั้งไว้ หรือเป็นผู้ซึ่งเป็นแบบอย่างของพฤติกรรม (Role Modeling) เป็นผู้ที่สามารถสร้างแรงดลใจ (Inspiration motivation) เป็นผู้นำเชิงวิสัยทัศน์ (Visionary Leadership) มีความสามารถในการกระตุ้นการใช้ปัญญา (Intellectual Stimulation)</t>
    </r>
  </si>
  <si>
    <r>
      <t xml:space="preserve">การจัดการความรู้ หมายถึง </t>
    </r>
    <r>
      <rPr>
        <sz val="16"/>
        <color indexed="10"/>
        <rFont val="Cordia New"/>
        <family val="2"/>
      </rPr>
      <t>การรวบรวมองค์ความรู้ที่มีอยู่ในคณะ ซึ่งกระจัดกระจายอยู่ในตัวบุคคลหรือเอกสารมาพัฒนาให้เป็นระบบ และนำไปเป็นเครื่องมือในการพัฒนาบุคลากร เพื่อให้ทุกคนในคณะสามารถเข้าถึงความรู้ และพัฒนาตนเองให้เป็นผู้รู้ รวมทั้งปฏิบัติงานได้อย่างมีประสิทธิภาพ อันจะส่งผลให้คณะมีความสามารถในเชิงแข่งขันสูงสุด</t>
    </r>
  </si>
  <si>
    <t>กระบวนการในการบริหารจัดการความรู้ในคณะ ประกอบด้วย การระบุความรู้ การคัดเลือก การรวบรวม การจัดเก็บความรู้ การเข้าถึงข้อมูล และการแลกเปลี่ยนความรู้ทั้งภายในและภายนอกหน่วยงาน การสร้างบรรยากาศและวัฒนธรรมการเรียนรู้ภายในหน่วยงาน การกำหนดแนววิธีปฏิบัติงาน ตลอดจนการใช้เทคโนโลยีสารสนเทศเพื่อเพิ่มประสิทธิภาพการบริหารจัดการความรู้ในคณะให้ดียิ่งขึ้น</t>
  </si>
  <si>
    <r>
      <rPr>
        <b/>
        <sz val="16"/>
        <color indexed="10"/>
        <rFont val="Cordia New"/>
        <family val="2"/>
      </rPr>
      <t xml:space="preserve">แนวปฏิบัติที่ดี </t>
    </r>
    <r>
      <rPr>
        <sz val="16"/>
        <color indexed="10"/>
        <rFont val="Cordia New"/>
        <family val="2"/>
      </rPr>
      <t>หมายถึง วิธีปฏิบัติ หรือขั้นตอนการปฏิบัติที่ทำให้องค์การประสบความสำเร็จ หรือสู่ความเป็นเลิศตามเป้าหมาย เป็นที่ยอมรับในวงวิชาการหรือวิชาชีพนั้นๆ มีหลักฐานของความสำเร็จปรากฏชัดเจน โดยมีการสรุปวิธีปฏิบัติ หรือขั้นตอนการปฏิบัติ ตลอดจนความรู้และประสบการณ์ บันทึกเป็นเอกสาร เผยแพร่ให้หน่วยงานภายในหรือภายนอกสามารถนำไปใช้ประโยชน์ได้</t>
    </r>
  </si>
  <si>
    <r>
      <rPr>
        <b/>
        <sz val="16"/>
        <color indexed="10"/>
        <rFont val="Cordia New"/>
        <family val="2"/>
      </rPr>
      <t xml:space="preserve">ระบบการบริหารความเสี่ยง </t>
    </r>
    <r>
      <rPr>
        <sz val="16"/>
        <color indexed="10"/>
        <rFont val="Cordia New"/>
        <family val="2"/>
      </rPr>
      <t>หมายถึง กระบวนการที่ใช้ในการบริหารจัดการให้โอกาสที่จะเกิดเหตุการณ์ความเสี่ยงลดลง หรือผลกระทบของความเสียหายจากเหตุการณ์ความเสี่ยงลดลงอยู่ในระดับที่คณะยอมรับได้ ซึ่งการจัดการความเสี่ยงมีอยู่หลายวิธี ดังนี้</t>
    </r>
  </si>
  <si>
    <t xml:space="preserve">    1. การยอมรับความเสี่ยง (Risk Acceptance) เป็นการยอมรับความเสี่ยงที่เกิดขึ้น เนื่องจากไม่คุ้มค่าในการจัดการควบคุมหรือป้องกันความเสี่ยง</t>
  </si>
  <si>
    <t xml:space="preserve">    2. การลด/การควบคุมความเสี่ยง (Risk Reduction) เป็นการปรับปรุงระบบการทำงาน หรือการออกแบบวิธีการทำงานใหม่ เพื่อลดโอกาสที่จะเกิด หรือลดผลกระทบให้อยู่ในระดับที่คณะยอมรับได้</t>
  </si>
  <si>
    <t xml:space="preserve">    3. การกระจารยความเสี่ยง หรือการโอนความเสี่ยง (Risk Sharing) เป็นการกระจายหรือถ่ายโอนความเสี่ยงให้ผู้อื่นช่วยแบ่งความรับผิดชอบไป</t>
  </si>
  <si>
    <t xml:space="preserve">    4. การหลีกเลี่ยงความเสี่ยง (Risk Avoidance) เป็นการจัดการกับความเสี่ยงที่อยู่ในระดับสูงมาก และคณะที่ไม่อาจยอมรับได้ จึงต้องตัดสินใจยกเลิกโครงการ/กิจกรรมนั้นไป</t>
  </si>
  <si>
    <r>
      <rPr>
        <b/>
        <sz val="16"/>
        <color indexed="10"/>
        <rFont val="Cordia New"/>
        <family val="2"/>
      </rPr>
      <t xml:space="preserve">สภาสถาบัน </t>
    </r>
    <r>
      <rPr>
        <sz val="16"/>
        <color indexed="10"/>
        <rFont val="Cordia New"/>
        <family val="2"/>
      </rPr>
      <t>ถือเป็นองค์กรหลักของสถาบันอุดมศึกษาที่ต้องมีบทบาทสำคัญในการกำหนดนโยบาย กรอบทิศทางการดำเนินงานตามอัตลักษณ์ของสถาบันอุดมศึกษา กำหนดระบบ กลไกและกระบวนการที่เป็นรูปธรรมในการบริหารจัดการ เพื่อให้เกิดการกำกับดูแลและขับเคลื่อนสถาบันอุดมศึกษา รวมทั้งการควบคุมและตรวจสอบการดำเนินงานของสถาบันอุดมศึกษาให้เกิดประสิทธิภาพ ประสิทธิผล และการพัฒนาสถาบันอย่างยั่นยืน</t>
    </r>
  </si>
  <si>
    <t>3.1 (สถาบัน/สำนัก) ภาวะผู้นำของคณะกรรมการประจำหน่วยงานและผู้บริหารทุกระดับของหน่วยงาน (สกอ. 7.1)</t>
  </si>
  <si>
    <t>3.2 (สถาบัน/สำนัก) การพัฒนาสถาบันสู่สถาบันเรียนรู้  (สกอ. 7.2)</t>
  </si>
  <si>
    <t>3.3 (สถาบัน/สำนัก) ระบบบริหารความเสี่ยง  (สกอ. 7.4)</t>
  </si>
  <si>
    <t>3.4 (สถาบัน/สำนัก) ระบบการพัฒนาบุคลากร (สกอ. 2.4)</t>
  </si>
  <si>
    <t xml:space="preserve">3.5 (สถาบัน/สำนัก)  ร้อยละของบุคลากรที่ได้รัรบการพัฒนาความรู้ และทักษะวิชาชีพทั้งในประเทศหรือต่างประเทศ </t>
  </si>
  <si>
    <t xml:space="preserve">แบบเก็บการบริหารจัดการ 1  การพัฒนาสถาบันสู่สถาบันเรียนรู้ </t>
  </si>
  <si>
    <r>
      <rPr>
        <b/>
        <sz val="16"/>
        <rFont val="TH SarabunPSK"/>
        <family val="2"/>
      </rPr>
      <t>หมายเหตุ</t>
    </r>
    <r>
      <rPr>
        <sz val="16"/>
        <rFont val="TH SarabunPSK"/>
        <family val="2"/>
      </rPr>
      <t xml:space="preserve"> : การจัดการความรู้ สามารถนับการจัดสัมมนาได้</t>
    </r>
  </si>
  <si>
    <t>(ใช้ข้อมูลสถาบัน/สำนัก และกองการเจ้าหน้าที่)</t>
  </si>
  <si>
    <r>
      <rPr>
        <b/>
        <sz val="16"/>
        <rFont val="TH SarabunPSK"/>
        <family val="2"/>
      </rPr>
      <t>ตัวบ่งชี้ที่ 3.2 (สกอ.7.2)</t>
    </r>
    <r>
      <rPr>
        <sz val="16"/>
        <rFont val="TH SarabunPSK"/>
        <family val="2"/>
      </rPr>
      <t xml:space="preserve"> การพัฒนาสถาบันสู่สถาบันเรียนรู้ </t>
    </r>
  </si>
  <si>
    <t>สถาบัน/สำนัก</t>
  </si>
  <si>
    <t>สนับสนุนการผลิตบัณฑิต</t>
  </si>
  <si>
    <t>สนับสนุนการวิจัย</t>
  </si>
  <si>
    <t>สนับสนุนการบริการทางวิชาการ</t>
  </si>
  <si>
    <t>สนับสนุนการทำนุบำรุงศิลปะและวัฒนธรรม</t>
  </si>
  <si>
    <t>ระดับสถาบัน</t>
  </si>
  <si>
    <t>ระดับฝ่าย/กอง/งาน</t>
  </si>
  <si>
    <t>อื่นๆ</t>
  </si>
  <si>
    <t>ผู้บริหารระดับสถาบัน/สำนัก</t>
  </si>
  <si>
    <t>ผู้บริหารระดับฝ่าย/กอง/งาน</t>
  </si>
  <si>
    <t>จำนวน 5 ตัวบ่งชี้ ดังนี้</t>
  </si>
  <si>
    <t>ไม่มีแบบเก็บ ใช้แบบฟอร์มสำนักงานตรวจสอบภายใน</t>
  </si>
  <si>
    <r>
      <t xml:space="preserve">ภาควิชา/หน่วยงาน  </t>
    </r>
    <r>
      <rPr>
        <b/>
        <u val="single"/>
        <sz val="14"/>
        <rFont val="TH SarabunPSK"/>
        <family val="2"/>
      </rPr>
      <t>คณะวิชา ข</t>
    </r>
  </si>
  <si>
    <t xml:space="preserve">หน่วยงาน ส่วนกลางสำนักงานอธิการบดี </t>
  </si>
  <si>
    <t>นางสาวพัชราวดี แพรัตกุล</t>
  </si>
  <si>
    <t>นางประไพพิศ ลลิตาภรณ์</t>
  </si>
  <si>
    <t>นางสาวนีรนุช ภาชนะทิพย์</t>
  </si>
  <si>
    <t>นางสาวเนตรทราย  ยอดพรหม</t>
  </si>
  <si>
    <t>นางสาวรัชฎา  ชื่นเสียง</t>
  </si>
  <si>
    <t>นางนิดา  ประพฤติธรรม</t>
  </si>
  <si>
    <t>นายสวรรค์ชิด สุภาพวงษ์สกุล</t>
  </si>
  <si>
    <t>นางสาวปทุมมา ดีรักษา</t>
  </si>
  <si>
    <t>นายพงศนาถ เปรมภิภัสสร</t>
  </si>
  <si>
    <t>ประชุมเตรียมความพร้อมรับการประเมินคุณภาพการศึกษาภายในของมก. ประจำปีการศึกษา 2556</t>
  </si>
  <si>
    <t>สำนักงานประกันคุณภาพ</t>
  </si>
  <si>
    <t>ประชุมชี้แจงรายละเอียดร่างพรบ.มก.พ.ศ....</t>
  </si>
  <si>
    <t>สำนักงาน ก.พ.ร.มก.</t>
  </si>
  <si>
    <t>ศธ 0513.10103/ว.2352 (16 พ.ค.57)</t>
  </si>
  <si>
    <t>โครงการ KU-KM Facilitator</t>
  </si>
  <si>
    <t>ฝึกอบรม</t>
  </si>
  <si>
    <t>กองการเจ้าหน้าที่</t>
  </si>
  <si>
    <t>โครงการเตรียมความพร้อมสู่ประชาคมอาเซียน (บุคลากร) อบรมทักษะการพูดสื่อสารภาษาอังกฤษ</t>
  </si>
  <si>
    <t>ศธ 0513.10103/ว.406 (27 ม.ค.57)</t>
  </si>
  <si>
    <t>งานสัมมนาวิชาการ และเข้ารับรางวัลบริการภาครัฐแห่งชาติ ประจำปี พ.ศ.2557</t>
  </si>
  <si>
    <t>สัมมนา</t>
  </si>
  <si>
    <t>ภายนอกมหาวิทยาลัย</t>
  </si>
  <si>
    <t>สำนักงาน ก.พ.ร.</t>
  </si>
  <si>
    <t>นร 1205.3/1533 (18 ก.ย.57)</t>
  </si>
  <si>
    <t>ประชุมชี้แจงขั้นตอนการตรวจสอบมูลค่าวัสดุคงเหลือ</t>
  </si>
  <si>
    <t>กองคลัง</t>
  </si>
  <si>
    <t>ศธ 0513.10105/ว 3517 (30 ก.ย.57)</t>
  </si>
  <si>
    <t>6.3 จำนวนที่ได้รับการพัฒนา (ชั่วโมง)</t>
  </si>
  <si>
    <t>โครงการอบรมเชิงปฏิบัติการ เรื่อง "การนำนโยบายการบริหารความเสี่ยงสู่การปฏิบัติ"</t>
  </si>
  <si>
    <t>สำนักงานตรวจสอบภายใน</t>
  </si>
  <si>
    <t>ศธ 0513.10119/368 (3 ต.ค.57)</t>
  </si>
  <si>
    <t>โครงการฝึกอบรมเชิงปฏิบัติการ เรื่อง การจัดทำแผนยุทธศาสตร์ สำนักงานอธิการบดี</t>
  </si>
  <si>
    <t>สำนักงานอธิการบดี</t>
  </si>
  <si>
    <t>ศธ 0513.10101/1086 (28 ต.ค.57)</t>
  </si>
  <si>
    <t>โครงการรางวัลคุณภาพ มก. ครั้งที่ 8 (รับฟังและลงคะแนนโหวต)</t>
  </si>
  <si>
    <t>นำเสนอผลงาน</t>
  </si>
  <si>
    <t>ศธ 0513.10118/990 (3 พ.ย.57)</t>
  </si>
  <si>
    <t>โครงการสัมมนาเครือข่ายผู้ปฏิบัติงานเกี่ยวกับงานบริหารงานบุคคล ประจำปี 2558</t>
  </si>
  <si>
    <t>ศธ 0513.10103/ว 6166 (16 ธ.ค.57)</t>
  </si>
  <si>
    <t>อบรมระบบการบริหารงานสมัยใหม่ตามเกณฑ์ EdPEx</t>
  </si>
  <si>
    <t>ศธ 0513.10118/986 (31 ต.ค.57)</t>
  </si>
  <si>
    <t>โครงการพิธีถวายสัตย์ปฏิญาณเพื่อเป็นข้าราชการที่ดีและพลังของแผ่นดิน</t>
  </si>
  <si>
    <t>ศธ 0513.10103/ว 5652 (17 พ.ย.57)</t>
  </si>
  <si>
    <t>โครงการชี้แจงแนวทางการประเมินคุณภาพภายใน ปีการศึกษา 2557</t>
  </si>
  <si>
    <t>ศธ 0513.10118/1141 (30 ธ.ค.57)</t>
  </si>
  <si>
    <t>โครงการทัศนศึกษาดูงาน ณ จุฬาลงกรณ์มหาวิทยาลัย</t>
  </si>
  <si>
    <t>ศึกษาดูงาน</t>
  </si>
  <si>
    <t>สนง.ก.พ.ร.มก.</t>
  </si>
  <si>
    <t>ศธ 0513.10101/ว.52 (12 ม.ค.58)</t>
  </si>
  <si>
    <t>คณะมนุษยศาสตร์</t>
  </si>
  <si>
    <t>ศธ 0513.10101/0154 (19 ม.ค.58)</t>
  </si>
  <si>
    <t xml:space="preserve"> </t>
  </si>
  <si>
    <t>อบรมหลักการนำองค์กรด้วยระบบการบริหารสำหรับผู้บริหารสมัยใหม่</t>
  </si>
  <si>
    <t>ศธ 0513.10118/0101 (4 ก.พ.58)</t>
  </si>
  <si>
    <t>โครงการสัมมนาเชิงปฏิบัติการ หลักสูตร "การเขียนคู่มือปฏิบัติงาน" รุ่นที่ 1/2558</t>
  </si>
  <si>
    <t>ศธ 0513.10103/ว 1080 (9 มี.ค.58)</t>
  </si>
  <si>
    <t>อบรมหลักการนำองค์กรด้วยระบบการบริหารสำหรับผู้บริหารสมัยใหม่ รุ่นที่ 2</t>
  </si>
  <si>
    <t>ศธ 0513.10118/0317 (20 เม.ย.58)</t>
  </si>
  <si>
    <t>โครงการอบรมการกำหนดสิทธิ์ผู้ใช้งานระบบสารสนเทศเพื่อการประกันคุณภาพ (QAIS) ประจำปีการศึกษา 2557</t>
  </si>
  <si>
    <t>ศธ 0513.10118/0333 (23 เม.ย.58)</t>
  </si>
  <si>
    <t>ศธ 0513.10118/0251 (25 มี.ค.58)</t>
  </si>
  <si>
    <t>โครงการชี้แจงแนวทางการเขียนรายงานการประเมินตนเอง และการเขียนโครงร่างองค์การ</t>
  </si>
  <si>
    <t>โครงการสัมมนาเชิงปฏิบัติการ เรื่อง การเขียนหนังสือราชการ</t>
  </si>
  <si>
    <t>ศธ 0513.10103/ว.1731 (27 เม.ย.58)</t>
  </si>
  <si>
    <t>การบรรยายพิเศษ เรื่อง การปรับสถานภาพภายหลังเป็น ม.ในกำกับ และ Undo กบข.</t>
  </si>
  <si>
    <t>คณะบริหารธุรกิจ</t>
  </si>
  <si>
    <t>ศธ 0513.10301/ว.1385 (12 พ.ค.58)</t>
  </si>
  <si>
    <t>ประชุมใหญ่สามัญประจำปี 2558 (กองทุนสำรองเลี้ยงชีพ)</t>
  </si>
  <si>
    <t>ศธ 0513.10103/ว.1885 (8 พ.ค.58)</t>
  </si>
  <si>
    <t>โครงการประชุมสัมมนา เรื่อง "การเตรียมเป็นมหาวิทยาลัยในกำกับของรัฐ"</t>
  </si>
  <si>
    <t>ศธ 0513.10103/ว.2010 (15 พ.ค.58)</t>
  </si>
  <si>
    <t>ประชุมนานาชาติ ASEAN International Symposium 2015</t>
  </si>
  <si>
    <t>สนง.ก.พ.ร.</t>
  </si>
  <si>
    <t>นร 1207.5/30 (8 พ.ค.58)</t>
  </si>
  <si>
    <t>โครงการประชุมสัมมนา เรื่อง "ความคืบหน้าการจัดตั้งกระทรวงการอุดมศึกษา"</t>
  </si>
  <si>
    <t>ศธ 0513.10103/ว 2393 (8 มิ.ย.58)</t>
  </si>
  <si>
    <t>โครงการปฐมนิเทศสมาชิกสหกรณ์ออมทรัพย์ มก. ครั้งที่ 3/2558</t>
  </si>
  <si>
    <t>สหกรณ์ออมทรัพย์ มก.</t>
  </si>
  <si>
    <t>-</t>
  </si>
  <si>
    <t>แบบเก็บผลลัพธ์ 7.3 ด้านการมุ่งเน้นบุคลากร</t>
  </si>
  <si>
    <t>ร้อยละของบุคลากรที่ได้รับการพัฒนาความรู้ และทักษะวิชาชีพที่สอดคล้องกับการปฏิบัติงานทั้งในประเทศหรือต่างประเทศ</t>
  </si>
  <si>
    <t>ปีการศึกษา 2557</t>
  </si>
  <si>
    <t>หน่วยงาน ............................</t>
  </si>
  <si>
    <t>โครงการสัมมนา เรื่อง "แนวทางการจัดการความรู้ มก. ปีการศึกษา 2558"</t>
  </si>
  <si>
    <t>ศธ 0513.10103/ว 2694 (26 มิ.ย.58)</t>
  </si>
  <si>
    <t>โครงการอบรมพัฒนาทักษะคณะกรรมการตรวจสอบภายในประจำคณะ สถาบัน สำนัก เรื่อง "การตรวจสอบการจัดเก็บรายได้อย่างมีประสิทธิภาพ ประสิทธิผล"</t>
  </si>
  <si>
    <t>ศธ 0513.10119/ว 213 (10 ก.ค.58)</t>
  </si>
  <si>
    <t>โครงการจัดฝึกอบรมเชิงปฏิบัติ หลักสูตร การประยุกต์ใช้ Google Apps สำหรับองค์กร</t>
  </si>
  <si>
    <t>คณะวิศวกรรม ศาสตร์</t>
  </si>
  <si>
    <t>ศธ 0513.10813/ว 108 (7 ก.ค.58)</t>
  </si>
  <si>
    <t>โครงการฝึกอบรมเชิงปฏิบัติการ หลักสูตรการผลิต e-book ด้วยโปรแกรม Desktop Author</t>
  </si>
  <si>
    <t>การบรรยายเชิงปฏิบัติการ เรื่อง "EndNoteX7 โปรแกรมจัดการบรรณานุกรม"</t>
  </si>
  <si>
    <t>สำนักหอสมุด</t>
  </si>
  <si>
    <t>ศธ 0513.135/1512 (17 ก.ค.58)</t>
  </si>
  <si>
    <t>โครงการวันแห่งการแลกเปลี่ยนเรียนรู้ "KU-KM Day" ครั้งที่ 2</t>
  </si>
  <si>
    <t>ศธ 0513.10103/ว 3237 (27 ก.ค.58)</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</si>
</sst>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t&quot;฿&quot;#,##0_);\(\t&quot;฿&quot;#,##0\)"/>
    <numFmt numFmtId="165" formatCode="\t&quot;฿&quot;#,##0_);[Red]\(\t&quot;฿&quot;#,##0\)"/>
    <numFmt numFmtId="166" formatCode="\t&quot;฿&quot;#,##0.00_);\(\t&quot;฿&quot;#,##0.00\)"/>
    <numFmt numFmtId="167" formatCode="\t&quot;฿&quot;#,##0.00_);[Red]\(\t&quot;฿&quot;#,##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t&quot;$&quot;#,##0_);\(\t&quot;$&quot;#,##0\)"/>
    <numFmt numFmtId="177" formatCode="\t&quot;$&quot;#,##0_);[Red]\(\t&quot;$&quot;#,##0\)"/>
    <numFmt numFmtId="178" formatCode="\t&quot;$&quot;#,##0.00_);\(\t&quot;$&quot;#,##0.00\)"/>
    <numFmt numFmtId="179" formatCode="\t&quot;$&quot;#,##0.00_);[Red]\(\t&quot;$&quot;#,##0.00\)"/>
    <numFmt numFmtId="180" formatCode="&quot;ใช่&quot;;&quot;ใช่&quot;;&quot;ไม่ใช่&quot;"/>
    <numFmt numFmtId="181" formatCode="&quot;จริง&quot;;&quot;จริง&quot;;&quot;เท็จ&quot;"/>
    <numFmt numFmtId="182" formatCode="&quot;เปิด&quot;;&quot;เปิด&quot;;&quot;ปิด&quot;"/>
    <numFmt numFmtId="183" formatCode="[$€-2]\ #,##0.00_);[Red]\([$€-2]\ #,##0.00\)"/>
    <numFmt numFmtId="184" formatCode="_(* #,##0_);_(* \(#,##0\);_(* &quot;-&quot;??_);_(@_)"/>
    <numFmt numFmtId="185" formatCode="0.0"/>
    <numFmt numFmtId="186" formatCode="#,##0.0"/>
    <numFmt numFmtId="187" formatCode="_(* #,##0.0_);_(* \(#,##0.0\);_(* &quot;-&quot;??_);_(@_)"/>
    <numFmt numFmtId="188" formatCode="d\-mmm\-yyyy"/>
    <numFmt numFmtId="189" formatCode="[$-41E]d\ mmmm\ yyyy"/>
    <numFmt numFmtId="190" formatCode="[$-F800]dddd\,\ mmmm\ dd\,\ yyyy"/>
    <numFmt numFmtId="191" formatCode="[$-101041E]d\ mmm\ yy;@"/>
    <numFmt numFmtId="192" formatCode="[$-101041E]d\ mmmm\ yyyy;@"/>
  </numFmts>
  <fonts count="65">
    <font>
      <sz val="10"/>
      <name val="Arial"/>
      <family val="0"/>
    </font>
    <font>
      <sz val="8"/>
      <name val="Arial"/>
      <family val="2"/>
    </font>
    <font>
      <u val="single"/>
      <sz val="10"/>
      <color indexed="12"/>
      <name val="Arial"/>
      <family val="2"/>
    </font>
    <font>
      <u val="single"/>
      <sz val="10"/>
      <color indexed="36"/>
      <name val="Arial"/>
      <family val="2"/>
    </font>
    <font>
      <b/>
      <sz val="26"/>
      <color indexed="8"/>
      <name val="FreesiaUPC"/>
      <family val="2"/>
    </font>
    <font>
      <b/>
      <sz val="18"/>
      <color indexed="8"/>
      <name val="Cordia New"/>
      <family val="2"/>
    </font>
    <font>
      <sz val="16"/>
      <color indexed="8"/>
      <name val="Cordia New"/>
      <family val="2"/>
    </font>
    <font>
      <b/>
      <sz val="16"/>
      <color indexed="8"/>
      <name val="CordiaUPC"/>
      <family val="2"/>
    </font>
    <font>
      <b/>
      <sz val="16"/>
      <color indexed="8"/>
      <name val="Cordia New"/>
      <family val="2"/>
    </font>
    <font>
      <sz val="16"/>
      <color indexed="8"/>
      <name val="CordiaUPC"/>
      <family val="2"/>
    </font>
    <font>
      <sz val="9"/>
      <name val="Tahoma"/>
      <family val="2"/>
    </font>
    <font>
      <sz val="16"/>
      <color indexed="10"/>
      <name val="Cordia New"/>
      <family val="2"/>
    </font>
    <font>
      <b/>
      <sz val="16"/>
      <color indexed="10"/>
      <name val="Cordia New"/>
      <family val="2"/>
    </font>
    <font>
      <b/>
      <sz val="20"/>
      <name val="TH SarabunPSK"/>
      <family val="2"/>
    </font>
    <font>
      <sz val="16"/>
      <name val="TH SarabunPSK"/>
      <family val="2"/>
    </font>
    <font>
      <b/>
      <sz val="16"/>
      <name val="TH SarabunPSK"/>
      <family val="2"/>
    </font>
    <font>
      <b/>
      <sz val="14"/>
      <name val="TH SarabunPSK"/>
      <family val="2"/>
    </font>
    <font>
      <sz val="14"/>
      <name val="TH SarabunPSK"/>
      <family val="2"/>
    </font>
    <font>
      <b/>
      <u val="single"/>
      <sz val="14"/>
      <name val="TH SarabunPSK"/>
      <family val="2"/>
    </font>
    <font>
      <b/>
      <sz val="14"/>
      <color indexed="12"/>
      <name val="TH SarabunPSK"/>
      <family val="2"/>
    </font>
    <font>
      <sz val="14"/>
      <color indexed="8"/>
      <name val="TH SarabunPSK"/>
      <family val="2"/>
    </font>
    <font>
      <sz val="12"/>
      <name val="TH SarabunPSK"/>
      <family val="2"/>
    </font>
    <font>
      <b/>
      <sz val="12"/>
      <name val="TH SarabunPS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TH SarabunPSK"/>
      <family val="2"/>
    </font>
    <font>
      <sz val="16"/>
      <color indexed="12"/>
      <name val="TH SarabunPSK"/>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TH SarabunPSK"/>
      <family val="2"/>
    </font>
    <font>
      <b/>
      <sz val="16"/>
      <color rgb="FFFF0000"/>
      <name val="Cordia New"/>
      <family val="2"/>
    </font>
    <font>
      <sz val="16"/>
      <color rgb="FFFF0000"/>
      <name val="Cordia New"/>
      <family val="2"/>
    </font>
    <font>
      <sz val="16"/>
      <color rgb="FF0000CC"/>
      <name val="TH SarabunPSK"/>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0" tint="-0.24997000396251678"/>
        <bgColor indexed="64"/>
      </patternFill>
    </fill>
    <fill>
      <patternFill patternType="solid">
        <fgColor indexed="41"/>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medium"/>
      <bottom>
        <color indexed="63"/>
      </bottom>
    </border>
    <border>
      <left style="medium"/>
      <right style="thin"/>
      <top style="thin"/>
      <bottom style="medium"/>
    </border>
    <border>
      <left style="thin"/>
      <right style="thin"/>
      <top style="thin"/>
      <bottom style="medium"/>
    </border>
    <border>
      <left style="medium"/>
      <right style="thin"/>
      <top>
        <color indexed="63"/>
      </top>
      <bottom style="thin"/>
    </border>
    <border>
      <left style="medium"/>
      <right style="thin"/>
      <top style="thin"/>
      <bottom style="thin"/>
    </border>
    <border>
      <left style="thin"/>
      <right style="medium"/>
      <top style="medium"/>
      <bottom>
        <color indexed="63"/>
      </bottom>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style="medium"/>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33" borderId="0" xfId="0" applyFont="1" applyFill="1" applyAlignment="1">
      <alignment/>
    </xf>
    <xf numFmtId="0" fontId="0" fillId="33" borderId="0" xfId="0" applyFill="1" applyAlignment="1">
      <alignment/>
    </xf>
    <xf numFmtId="0" fontId="0" fillId="0" borderId="0" xfId="0" applyAlignment="1">
      <alignment horizontal="left" vertical="top"/>
    </xf>
    <xf numFmtId="0" fontId="0" fillId="0" borderId="0" xfId="0" applyAlignment="1">
      <alignment vertical="top"/>
    </xf>
    <xf numFmtId="0" fontId="9" fillId="0" borderId="0" xfId="0" applyFont="1" applyAlignment="1">
      <alignment horizontal="left" vertical="top"/>
    </xf>
    <xf numFmtId="0" fontId="14" fillId="0" borderId="0" xfId="0" applyFont="1" applyAlignment="1">
      <alignment vertical="top"/>
    </xf>
    <xf numFmtId="0" fontId="14" fillId="0" borderId="0" xfId="0" applyFont="1" applyAlignment="1">
      <alignment horizontal="left" vertical="top"/>
    </xf>
    <xf numFmtId="0" fontId="15" fillId="0" borderId="0" xfId="0" applyFont="1" applyAlignment="1">
      <alignment horizontal="center" vertical="top"/>
    </xf>
    <xf numFmtId="0" fontId="14" fillId="0" borderId="0" xfId="0" applyFont="1" applyAlignment="1">
      <alignment horizontal="center" vertical="top"/>
    </xf>
    <xf numFmtId="0" fontId="15" fillId="34" borderId="10" xfId="0" applyFont="1" applyFill="1" applyBorder="1" applyAlignment="1">
      <alignment horizontal="center" vertical="top" wrapText="1"/>
    </xf>
    <xf numFmtId="0" fontId="14" fillId="0" borderId="0" xfId="0" applyFont="1" applyAlignment="1">
      <alignment horizontal="center" vertical="top" wrapText="1"/>
    </xf>
    <xf numFmtId="0" fontId="14" fillId="0" borderId="0" xfId="0" applyFont="1" applyAlignment="1">
      <alignment vertical="top" wrapText="1"/>
    </xf>
    <xf numFmtId="49" fontId="14" fillId="35" borderId="11" xfId="0" applyNumberFormat="1" applyFont="1" applyFill="1" applyBorder="1" applyAlignment="1">
      <alignment horizontal="left" vertical="top" wrapText="1"/>
    </xf>
    <xf numFmtId="49" fontId="14" fillId="35" borderId="12" xfId="0" applyNumberFormat="1" applyFont="1" applyFill="1" applyBorder="1" applyAlignment="1">
      <alignment horizontal="left" vertical="top" wrapText="1"/>
    </xf>
    <xf numFmtId="49" fontId="14" fillId="35" borderId="13" xfId="0" applyNumberFormat="1" applyFont="1" applyFill="1" applyBorder="1" applyAlignment="1">
      <alignment horizontal="left" vertical="top" wrapText="1"/>
    </xf>
    <xf numFmtId="0" fontId="14" fillId="35" borderId="13" xfId="0" applyFont="1" applyFill="1" applyBorder="1" applyAlignment="1">
      <alignment horizontal="center" vertical="top" wrapText="1"/>
    </xf>
    <xf numFmtId="0" fontId="14" fillId="0" borderId="13" xfId="0" applyFont="1" applyBorder="1" applyAlignment="1">
      <alignment horizontal="center" vertical="top" wrapText="1"/>
    </xf>
    <xf numFmtId="49" fontId="14" fillId="0" borderId="13" xfId="0" applyNumberFormat="1" applyFont="1" applyBorder="1" applyAlignment="1">
      <alignment horizontal="left" vertical="top" wrapText="1"/>
    </xf>
    <xf numFmtId="0" fontId="14" fillId="0" borderId="13" xfId="0" applyFont="1" applyBorder="1" applyAlignment="1">
      <alignment horizontal="left" vertical="top" wrapText="1"/>
    </xf>
    <xf numFmtId="49" fontId="14" fillId="0" borderId="13" xfId="0" applyNumberFormat="1" applyFont="1" applyFill="1" applyBorder="1" applyAlignment="1">
      <alignment horizontal="left" vertical="top" wrapText="1"/>
    </xf>
    <xf numFmtId="0" fontId="16" fillId="0" borderId="0" xfId="0" applyFont="1" applyAlignment="1">
      <alignment horizontal="left" vertical="top" wrapText="1"/>
    </xf>
    <xf numFmtId="0" fontId="17" fillId="0" borderId="0" xfId="0" applyFont="1" applyAlignment="1">
      <alignment vertical="top" wrapText="1"/>
    </xf>
    <xf numFmtId="0" fontId="17" fillId="0" borderId="0" xfId="0" applyFont="1" applyFill="1" applyAlignment="1">
      <alignment vertical="top" wrapText="1"/>
    </xf>
    <xf numFmtId="0" fontId="16" fillId="36" borderId="13" xfId="0" applyFont="1" applyFill="1" applyBorder="1" applyAlignment="1">
      <alignment horizontal="center" vertical="top" wrapText="1"/>
    </xf>
    <xf numFmtId="0" fontId="16" fillId="37" borderId="12" xfId="0" applyFont="1" applyFill="1" applyBorder="1" applyAlignment="1">
      <alignment horizontal="left" vertical="top"/>
    </xf>
    <xf numFmtId="0" fontId="16" fillId="37" borderId="13" xfId="0" applyFont="1" applyFill="1" applyBorder="1" applyAlignment="1">
      <alignment horizontal="center" vertical="top" wrapText="1"/>
    </xf>
    <xf numFmtId="0" fontId="16" fillId="37" borderId="14" xfId="0" applyFont="1" applyFill="1" applyBorder="1" applyAlignment="1">
      <alignment horizontal="center" vertical="top" wrapText="1"/>
    </xf>
    <xf numFmtId="0" fontId="17" fillId="0" borderId="13" xfId="0" applyFont="1" applyBorder="1" applyAlignment="1">
      <alignment horizontal="left" vertical="top" wrapText="1"/>
    </xf>
    <xf numFmtId="0" fontId="17" fillId="0" borderId="13" xfId="0" applyFont="1" applyFill="1" applyBorder="1" applyAlignment="1">
      <alignment horizontal="center" vertical="top" wrapText="1"/>
    </xf>
    <xf numFmtId="0" fontId="17" fillId="0" borderId="13" xfId="0" applyFont="1" applyFill="1" applyBorder="1" applyAlignment="1">
      <alignment horizontal="left" vertical="top" wrapText="1"/>
    </xf>
    <xf numFmtId="190" fontId="17" fillId="0" borderId="14" xfId="0" applyNumberFormat="1" applyFont="1" applyFill="1" applyBorder="1" applyAlignment="1">
      <alignment horizontal="center" vertical="top" wrapText="1"/>
    </xf>
    <xf numFmtId="0" fontId="17" fillId="0" borderId="14" xfId="0" applyFont="1" applyFill="1" applyBorder="1" applyAlignment="1">
      <alignment horizontal="left" vertical="top" wrapText="1"/>
    </xf>
    <xf numFmtId="4" fontId="17" fillId="0" borderId="14" xfId="0" applyNumberFormat="1" applyFont="1" applyFill="1" applyBorder="1" applyAlignment="1">
      <alignment horizontal="center" vertical="top" wrapText="1"/>
    </xf>
    <xf numFmtId="0" fontId="17" fillId="0" borderId="14" xfId="0" applyFont="1" applyFill="1" applyBorder="1" applyAlignment="1">
      <alignment horizontal="center" vertical="top" wrapText="1"/>
    </xf>
    <xf numFmtId="0" fontId="17" fillId="0" borderId="13" xfId="0" applyFont="1" applyBorder="1" applyAlignment="1">
      <alignment horizontal="center" vertical="top" wrapText="1"/>
    </xf>
    <xf numFmtId="190" fontId="17" fillId="0" borderId="13" xfId="0" applyNumberFormat="1" applyFont="1" applyBorder="1" applyAlignment="1">
      <alignment horizontal="center" vertical="top" wrapText="1"/>
    </xf>
    <xf numFmtId="4" fontId="17" fillId="0" borderId="13" xfId="0" applyNumberFormat="1" applyFont="1" applyFill="1" applyBorder="1" applyAlignment="1">
      <alignment vertical="top" wrapText="1"/>
    </xf>
    <xf numFmtId="0" fontId="17" fillId="0" borderId="13" xfId="0" applyFont="1" applyFill="1" applyBorder="1" applyAlignment="1">
      <alignment vertical="top" wrapText="1"/>
    </xf>
    <xf numFmtId="0" fontId="16" fillId="0" borderId="0" xfId="0" applyFont="1" applyBorder="1" applyAlignment="1">
      <alignment horizontal="left" vertical="top" wrapText="1"/>
    </xf>
    <xf numFmtId="49" fontId="16" fillId="38" borderId="15" xfId="0" applyNumberFormat="1" applyFont="1" applyFill="1" applyBorder="1" applyAlignment="1">
      <alignment horizontal="center" vertical="top" wrapText="1"/>
    </xf>
    <xf numFmtId="49" fontId="17" fillId="0" borderId="0" xfId="0" applyNumberFormat="1" applyFont="1" applyFill="1" applyAlignment="1">
      <alignment horizontal="center" vertical="top" wrapText="1"/>
    </xf>
    <xf numFmtId="49" fontId="17" fillId="0" borderId="0" xfId="0" applyNumberFormat="1" applyFont="1" applyAlignment="1">
      <alignment horizontal="center" vertical="top" wrapText="1"/>
    </xf>
    <xf numFmtId="0" fontId="16" fillId="38" borderId="10" xfId="0" applyFont="1" applyFill="1" applyBorder="1" applyAlignment="1">
      <alignment horizontal="center" vertical="top" wrapText="1"/>
    </xf>
    <xf numFmtId="0" fontId="16" fillId="38" borderId="14" xfId="0" applyFont="1" applyFill="1" applyBorder="1" applyAlignment="1">
      <alignment horizontal="center" vertical="top" wrapText="1"/>
    </xf>
    <xf numFmtId="0" fontId="16" fillId="34" borderId="16" xfId="0" applyFont="1" applyFill="1" applyBorder="1" applyAlignment="1">
      <alignment horizontal="center" vertical="top" wrapText="1"/>
    </xf>
    <xf numFmtId="0" fontId="16" fillId="34" borderId="17" xfId="0" applyFont="1" applyFill="1" applyBorder="1" applyAlignment="1">
      <alignment horizontal="center" vertical="top" wrapText="1"/>
    </xf>
    <xf numFmtId="0" fontId="17" fillId="0" borderId="18" xfId="0" applyFont="1" applyBorder="1" applyAlignment="1">
      <alignment horizontal="center" vertical="top" wrapText="1"/>
    </xf>
    <xf numFmtId="0" fontId="17" fillId="0" borderId="14" xfId="0" applyFont="1" applyBorder="1" applyAlignment="1">
      <alignment horizontal="center" vertical="top" wrapText="1"/>
    </xf>
    <xf numFmtId="184" fontId="17" fillId="0" borderId="14" xfId="42" applyNumberFormat="1" applyFont="1" applyFill="1" applyBorder="1" applyAlignment="1">
      <alignment horizontal="center" vertical="top" wrapText="1"/>
    </xf>
    <xf numFmtId="0" fontId="17" fillId="0" borderId="19" xfId="0" applyFont="1" applyBorder="1" applyAlignment="1">
      <alignment horizontal="center" vertical="top" wrapText="1"/>
    </xf>
    <xf numFmtId="184" fontId="17" fillId="0" borderId="13" xfId="42" applyNumberFormat="1" applyFont="1" applyFill="1" applyBorder="1" applyAlignment="1">
      <alignment horizontal="center" vertical="top" wrapText="1"/>
    </xf>
    <xf numFmtId="0" fontId="17" fillId="0" borderId="16" xfId="0" applyFont="1" applyBorder="1" applyAlignment="1">
      <alignment horizontal="center" vertical="top" wrapText="1"/>
    </xf>
    <xf numFmtId="0" fontId="17" fillId="0" borderId="17" xfId="0" applyFont="1" applyBorder="1" applyAlignment="1">
      <alignment horizontal="center" vertical="top" wrapText="1"/>
    </xf>
    <xf numFmtId="184" fontId="17" fillId="0" borderId="17" xfId="42" applyNumberFormat="1" applyFont="1" applyFill="1" applyBorder="1" applyAlignment="1">
      <alignment horizontal="center" vertical="top" wrapText="1"/>
    </xf>
    <xf numFmtId="0" fontId="16" fillId="0" borderId="0" xfId="0" applyFont="1" applyFill="1" applyAlignment="1">
      <alignment horizontal="center" vertical="top" wrapText="1"/>
    </xf>
    <xf numFmtId="0" fontId="16" fillId="0" borderId="0" xfId="0" applyFont="1" applyFill="1" applyAlignment="1">
      <alignment vertical="top"/>
    </xf>
    <xf numFmtId="0" fontId="17" fillId="0" borderId="0" xfId="0" applyFont="1" applyFill="1" applyAlignment="1">
      <alignment vertical="top"/>
    </xf>
    <xf numFmtId="0" fontId="16" fillId="0" borderId="0" xfId="0" applyFont="1" applyAlignment="1">
      <alignment horizontal="left" vertical="top"/>
    </xf>
    <xf numFmtId="0" fontId="17" fillId="0" borderId="0" xfId="0" applyFont="1" applyAlignment="1">
      <alignment vertical="top"/>
    </xf>
    <xf numFmtId="0" fontId="16" fillId="0" borderId="0" xfId="0" applyFont="1" applyFill="1" applyAlignment="1">
      <alignment horizontal="left" vertical="top"/>
    </xf>
    <xf numFmtId="0" fontId="19" fillId="0" borderId="0" xfId="0" applyFont="1" applyAlignment="1">
      <alignment vertical="top" wrapText="1"/>
    </xf>
    <xf numFmtId="0" fontId="19" fillId="0" borderId="0" xfId="0" applyFont="1" applyBorder="1" applyAlignment="1">
      <alignment horizontal="left" vertical="top" wrapText="1"/>
    </xf>
    <xf numFmtId="0" fontId="16" fillId="0" borderId="0" xfId="0" applyFont="1" applyFill="1" applyBorder="1" applyAlignment="1">
      <alignment horizontal="center" vertical="top" wrapText="1"/>
    </xf>
    <xf numFmtId="0" fontId="17" fillId="0" borderId="0" xfId="0" applyFont="1" applyAlignment="1">
      <alignment/>
    </xf>
    <xf numFmtId="0" fontId="17" fillId="0" borderId="10" xfId="0" applyFont="1" applyFill="1" applyBorder="1" applyAlignment="1">
      <alignment horizontal="left" vertical="top" wrapText="1"/>
    </xf>
    <xf numFmtId="190" fontId="17" fillId="0" borderId="14" xfId="0" applyNumberFormat="1" applyFont="1" applyBorder="1" applyAlignment="1">
      <alignment horizontal="center" vertical="top" wrapText="1"/>
    </xf>
    <xf numFmtId="4" fontId="17" fillId="0" borderId="14" xfId="0" applyNumberFormat="1" applyFont="1" applyFill="1" applyBorder="1" applyAlignment="1">
      <alignment vertical="top" wrapText="1"/>
    </xf>
    <xf numFmtId="0" fontId="20" fillId="0" borderId="13" xfId="0" applyFont="1" applyBorder="1" applyAlignment="1">
      <alignment vertical="top" wrapText="1"/>
    </xf>
    <xf numFmtId="0" fontId="16" fillId="0" borderId="0" xfId="0" applyFont="1" applyFill="1" applyAlignment="1">
      <alignment horizontal="center" vertical="top"/>
    </xf>
    <xf numFmtId="0" fontId="16" fillId="36" borderId="10" xfId="0" applyFont="1" applyFill="1" applyBorder="1" applyAlignment="1">
      <alignment horizontal="center" vertical="top" wrapText="1"/>
    </xf>
    <xf numFmtId="0" fontId="16" fillId="36" borderId="14" xfId="0" applyFont="1" applyFill="1" applyBorder="1" applyAlignment="1">
      <alignment horizontal="center" vertical="top" wrapText="1"/>
    </xf>
    <xf numFmtId="0" fontId="17" fillId="37" borderId="11" xfId="0" applyFont="1" applyFill="1" applyBorder="1" applyAlignment="1">
      <alignment horizontal="center" vertical="top" wrapText="1"/>
    </xf>
    <xf numFmtId="0" fontId="16" fillId="0" borderId="0" xfId="0" applyFont="1" applyBorder="1" applyAlignment="1">
      <alignment horizontal="center" vertical="top" wrapText="1"/>
    </xf>
    <xf numFmtId="0" fontId="18" fillId="0" borderId="0" xfId="0" applyFont="1" applyBorder="1" applyAlignment="1">
      <alignment horizontal="center" vertical="top" wrapText="1"/>
    </xf>
    <xf numFmtId="0" fontId="17" fillId="0" borderId="0" xfId="0" applyFont="1" applyAlignment="1">
      <alignment horizontal="center"/>
    </xf>
    <xf numFmtId="0" fontId="16" fillId="0" borderId="0" xfId="0" applyFont="1" applyFill="1" applyAlignment="1">
      <alignment vertical="top" wrapText="1"/>
    </xf>
    <xf numFmtId="0" fontId="16" fillId="37" borderId="13" xfId="0" applyFont="1" applyFill="1" applyBorder="1" applyAlignment="1">
      <alignment vertical="top" wrapText="1"/>
    </xf>
    <xf numFmtId="0" fontId="17" fillId="0" borderId="13" xfId="0" applyFont="1" applyBorder="1" applyAlignment="1">
      <alignment vertical="top" wrapText="1"/>
    </xf>
    <xf numFmtId="0" fontId="16" fillId="0" borderId="0" xfId="0" applyFont="1" applyBorder="1" applyAlignment="1">
      <alignment vertical="top" wrapText="1"/>
    </xf>
    <xf numFmtId="0" fontId="16" fillId="0" borderId="0" xfId="0" applyFont="1" applyFill="1" applyBorder="1" applyAlignment="1">
      <alignment vertical="top" wrapText="1"/>
    </xf>
    <xf numFmtId="49" fontId="16" fillId="38" borderId="15" xfId="0" applyNumberFormat="1" applyFont="1" applyFill="1" applyBorder="1" applyAlignment="1">
      <alignment vertical="top" wrapText="1"/>
    </xf>
    <xf numFmtId="0" fontId="16" fillId="34" borderId="17" xfId="0" applyFont="1" applyFill="1" applyBorder="1" applyAlignment="1">
      <alignment vertical="top" wrapText="1"/>
    </xf>
    <xf numFmtId="0" fontId="17" fillId="0" borderId="14" xfId="0" applyFont="1" applyBorder="1" applyAlignment="1">
      <alignment vertical="top" wrapText="1"/>
    </xf>
    <xf numFmtId="0" fontId="17" fillId="0" borderId="17" xfId="0" applyFont="1" applyBorder="1" applyAlignment="1">
      <alignment vertical="top" wrapText="1"/>
    </xf>
    <xf numFmtId="0" fontId="17" fillId="0" borderId="0" xfId="0" applyFont="1" applyAlignment="1">
      <alignment/>
    </xf>
    <xf numFmtId="190" fontId="21" fillId="0" borderId="14" xfId="0" applyNumberFormat="1" applyFont="1" applyFill="1" applyBorder="1" applyAlignment="1">
      <alignment horizontal="center" vertical="top" wrapText="1"/>
    </xf>
    <xf numFmtId="185" fontId="17" fillId="0" borderId="14" xfId="0" applyNumberFormat="1" applyFont="1" applyFill="1" applyBorder="1" applyAlignment="1">
      <alignment horizontal="center" vertical="top" wrapText="1"/>
    </xf>
    <xf numFmtId="185" fontId="17" fillId="0" borderId="13" xfId="0" applyNumberFormat="1" applyFont="1" applyBorder="1" applyAlignment="1">
      <alignment horizontal="center" vertical="top" wrapText="1"/>
    </xf>
    <xf numFmtId="185" fontId="17" fillId="0" borderId="14" xfId="0" applyNumberFormat="1" applyFont="1" applyBorder="1" applyAlignment="1">
      <alignment horizontal="center" vertical="top" wrapText="1"/>
    </xf>
    <xf numFmtId="0" fontId="20" fillId="0" borderId="10" xfId="0" applyFont="1" applyBorder="1" applyAlignment="1">
      <alignment vertical="top" wrapText="1"/>
    </xf>
    <xf numFmtId="0" fontId="17" fillId="13" borderId="13" xfId="0" applyFont="1" applyFill="1" applyBorder="1" applyAlignment="1">
      <alignment horizontal="center" vertical="top" wrapText="1"/>
    </xf>
    <xf numFmtId="0" fontId="17" fillId="13" borderId="10" xfId="0" applyFont="1" applyFill="1" applyBorder="1" applyAlignment="1">
      <alignment horizontal="left" vertical="top" wrapText="1"/>
    </xf>
    <xf numFmtId="0" fontId="17" fillId="13" borderId="13" xfId="0" applyFont="1" applyFill="1" applyBorder="1" applyAlignment="1">
      <alignment vertical="top" wrapText="1"/>
    </xf>
    <xf numFmtId="0" fontId="17" fillId="13" borderId="13" xfId="0" applyFont="1" applyFill="1" applyBorder="1" applyAlignment="1">
      <alignment horizontal="left" vertical="top" wrapText="1"/>
    </xf>
    <xf numFmtId="190" fontId="21" fillId="13" borderId="14" xfId="0" applyNumberFormat="1" applyFont="1" applyFill="1" applyBorder="1" applyAlignment="1">
      <alignment horizontal="center" vertical="top" wrapText="1"/>
    </xf>
    <xf numFmtId="185" fontId="17" fillId="13" borderId="14" xfId="0" applyNumberFormat="1" applyFont="1" applyFill="1" applyBorder="1" applyAlignment="1">
      <alignment horizontal="center" vertical="top" wrapText="1"/>
    </xf>
    <xf numFmtId="0" fontId="17" fillId="13" borderId="14" xfId="0" applyFont="1" applyFill="1" applyBorder="1" applyAlignment="1">
      <alignment horizontal="left" vertical="top" wrapText="1"/>
    </xf>
    <xf numFmtId="4" fontId="17" fillId="13" borderId="14" xfId="0" applyNumberFormat="1" applyFont="1" applyFill="1" applyBorder="1" applyAlignment="1">
      <alignment horizontal="center" vertical="top" wrapText="1"/>
    </xf>
    <xf numFmtId="190" fontId="17" fillId="13" borderId="14" xfId="0" applyNumberFormat="1" applyFont="1" applyFill="1" applyBorder="1" applyAlignment="1">
      <alignment horizontal="center" vertical="top" wrapText="1"/>
    </xf>
    <xf numFmtId="0" fontId="20" fillId="13" borderId="13" xfId="0" applyFont="1" applyFill="1" applyBorder="1" applyAlignment="1">
      <alignment vertical="top" wrapText="1"/>
    </xf>
    <xf numFmtId="0" fontId="17" fillId="13" borderId="14" xfId="0" applyFont="1" applyFill="1" applyBorder="1" applyAlignment="1">
      <alignment horizontal="center" vertical="top" wrapText="1"/>
    </xf>
    <xf numFmtId="4" fontId="17" fillId="13" borderId="13" xfId="0" applyNumberFormat="1" applyFont="1" applyFill="1" applyBorder="1" applyAlignment="1">
      <alignment vertical="top" wrapText="1"/>
    </xf>
    <xf numFmtId="0" fontId="21" fillId="0" borderId="13" xfId="0" applyFont="1" applyFill="1" applyBorder="1" applyAlignment="1">
      <alignment horizontal="center" vertical="top" wrapText="1"/>
    </xf>
    <xf numFmtId="0" fontId="17" fillId="39" borderId="13" xfId="0" applyFont="1" applyFill="1" applyBorder="1" applyAlignment="1">
      <alignment horizontal="center" vertical="top" wrapText="1"/>
    </xf>
    <xf numFmtId="0" fontId="20" fillId="39" borderId="10" xfId="0" applyFont="1" applyFill="1" applyBorder="1" applyAlignment="1">
      <alignment vertical="top" wrapText="1"/>
    </xf>
    <xf numFmtId="0" fontId="22" fillId="0" borderId="0" xfId="0" applyFont="1" applyFill="1" applyAlignment="1">
      <alignment horizontal="center" vertical="top" wrapText="1"/>
    </xf>
    <xf numFmtId="0" fontId="22" fillId="0" borderId="0" xfId="0" applyFont="1" applyFill="1" applyAlignment="1">
      <alignment horizontal="left" vertical="top"/>
    </xf>
    <xf numFmtId="0" fontId="22" fillId="37" borderId="13" xfId="0" applyFont="1" applyFill="1" applyBorder="1" applyAlignment="1">
      <alignment horizontal="center" vertical="top" wrapText="1"/>
    </xf>
    <xf numFmtId="0" fontId="21" fillId="13" borderId="13" xfId="0" applyFont="1" applyFill="1" applyBorder="1" applyAlignment="1">
      <alignment horizontal="center" vertical="top" wrapText="1"/>
    </xf>
    <xf numFmtId="0" fontId="21" fillId="13" borderId="13" xfId="0" applyFont="1" applyFill="1" applyBorder="1" applyAlignment="1">
      <alignment vertical="top" wrapText="1"/>
    </xf>
    <xf numFmtId="0" fontId="21" fillId="0" borderId="13" xfId="0" applyFont="1" applyFill="1" applyBorder="1" applyAlignment="1">
      <alignment vertical="top" wrapText="1"/>
    </xf>
    <xf numFmtId="0" fontId="21" fillId="0" borderId="0" xfId="0" applyFont="1" applyFill="1" applyAlignment="1">
      <alignment vertical="top" wrapText="1"/>
    </xf>
    <xf numFmtId="0" fontId="21" fillId="0" borderId="0" xfId="0" applyFont="1" applyAlignment="1">
      <alignment vertical="top" wrapText="1"/>
    </xf>
    <xf numFmtId="49" fontId="22" fillId="38" borderId="20" xfId="0" applyNumberFormat="1" applyFont="1" applyFill="1" applyBorder="1" applyAlignment="1">
      <alignment horizontal="center" vertical="top" wrapText="1"/>
    </xf>
    <xf numFmtId="0" fontId="21" fillId="34" borderId="21" xfId="0" applyFont="1" applyFill="1" applyBorder="1" applyAlignment="1">
      <alignment vertical="top" wrapText="1"/>
    </xf>
    <xf numFmtId="0" fontId="21" fillId="0" borderId="22" xfId="0" applyFont="1" applyFill="1" applyBorder="1" applyAlignment="1">
      <alignment vertical="top" wrapText="1"/>
    </xf>
    <xf numFmtId="0" fontId="21" fillId="0" borderId="23" xfId="0" applyFont="1" applyFill="1" applyBorder="1" applyAlignment="1">
      <alignment vertical="top" wrapText="1"/>
    </xf>
    <xf numFmtId="0" fontId="21" fillId="0" borderId="21" xfId="0" applyFont="1" applyFill="1" applyBorder="1" applyAlignment="1">
      <alignment vertical="top" wrapText="1"/>
    </xf>
    <xf numFmtId="0" fontId="21" fillId="0" borderId="0" xfId="0" applyFont="1" applyAlignment="1">
      <alignment/>
    </xf>
    <xf numFmtId="0" fontId="17" fillId="39" borderId="13" xfId="0" applyFont="1" applyFill="1" applyBorder="1" applyAlignment="1">
      <alignment horizontal="left" vertical="top" wrapText="1"/>
    </xf>
    <xf numFmtId="0" fontId="17" fillId="39" borderId="13" xfId="0" applyFont="1" applyFill="1" applyBorder="1" applyAlignment="1">
      <alignment vertical="top" wrapText="1"/>
    </xf>
    <xf numFmtId="190" fontId="17" fillId="39" borderId="14" xfId="0" applyNumberFormat="1" applyFont="1" applyFill="1" applyBorder="1" applyAlignment="1">
      <alignment horizontal="center" vertical="top" wrapText="1"/>
    </xf>
    <xf numFmtId="185" fontId="17" fillId="39" borderId="14" xfId="0" applyNumberFormat="1" applyFont="1" applyFill="1" applyBorder="1" applyAlignment="1">
      <alignment horizontal="center" vertical="top" wrapText="1"/>
    </xf>
    <xf numFmtId="0" fontId="17" fillId="39" borderId="14" xfId="0" applyFont="1" applyFill="1" applyBorder="1" applyAlignment="1">
      <alignment horizontal="center" vertical="top" wrapText="1"/>
    </xf>
    <xf numFmtId="4" fontId="17" fillId="39" borderId="14" xfId="0" applyNumberFormat="1" applyFont="1" applyFill="1" applyBorder="1" applyAlignment="1">
      <alignment horizontal="center" vertical="top" wrapText="1"/>
    </xf>
    <xf numFmtId="0" fontId="21" fillId="39" borderId="13" xfId="0" applyFont="1" applyFill="1" applyBorder="1" applyAlignment="1">
      <alignment horizontal="center" vertical="top" wrapText="1"/>
    </xf>
    <xf numFmtId="0" fontId="60" fillId="0" borderId="0" xfId="0" applyFont="1" applyFill="1" applyAlignment="1">
      <alignment vertical="top" wrapText="1"/>
    </xf>
    <xf numFmtId="0" fontId="16" fillId="36" borderId="13" xfId="0" applyFont="1" applyFill="1" applyBorder="1" applyAlignment="1">
      <alignment horizontal="center" vertical="top" wrapText="1"/>
    </xf>
    <xf numFmtId="0" fontId="16" fillId="36" borderId="10" xfId="0" applyFont="1" applyFill="1" applyBorder="1" applyAlignment="1">
      <alignment horizontal="center" vertical="top" wrapText="1"/>
    </xf>
    <xf numFmtId="0" fontId="16" fillId="36" borderId="14" xfId="0" applyFont="1" applyFill="1" applyBorder="1" applyAlignment="1">
      <alignment horizontal="center" vertical="top" wrapText="1"/>
    </xf>
    <xf numFmtId="0" fontId="17" fillId="39" borderId="10" xfId="0" applyFont="1" applyFill="1" applyBorder="1" applyAlignment="1">
      <alignment horizontal="left" vertical="top" wrapText="1"/>
    </xf>
    <xf numFmtId="0" fontId="13" fillId="0" borderId="0" xfId="0" applyFont="1" applyFill="1" applyAlignment="1">
      <alignment horizontal="left" vertical="top"/>
    </xf>
    <xf numFmtId="0" fontId="17" fillId="0" borderId="0" xfId="0" applyFont="1" applyFill="1" applyAlignment="1">
      <alignment horizontal="center" vertical="center"/>
    </xf>
    <xf numFmtId="190" fontId="21" fillId="0" borderId="13" xfId="0" applyNumberFormat="1" applyFont="1" applyFill="1" applyBorder="1" applyAlignment="1">
      <alignment horizontal="center" vertical="top" wrapText="1"/>
    </xf>
    <xf numFmtId="185" fontId="17" fillId="0" borderId="13" xfId="0" applyNumberFormat="1" applyFont="1" applyFill="1" applyBorder="1" applyAlignment="1">
      <alignment horizontal="center" vertical="top" wrapText="1"/>
    </xf>
    <xf numFmtId="4" fontId="17" fillId="0" borderId="13" xfId="0" applyNumberFormat="1" applyFont="1" applyFill="1" applyBorder="1" applyAlignment="1">
      <alignment horizontal="center" vertical="top" wrapText="1"/>
    </xf>
    <xf numFmtId="190" fontId="21" fillId="13" borderId="13" xfId="0" applyNumberFormat="1" applyFont="1" applyFill="1" applyBorder="1" applyAlignment="1">
      <alignment horizontal="center" vertical="top" wrapText="1"/>
    </xf>
    <xf numFmtId="185" fontId="17" fillId="13" borderId="13" xfId="0" applyNumberFormat="1" applyFont="1" applyFill="1" applyBorder="1" applyAlignment="1">
      <alignment horizontal="center" vertical="top" wrapText="1"/>
    </xf>
    <xf numFmtId="4" fontId="17" fillId="13" borderId="13" xfId="0" applyNumberFormat="1" applyFont="1" applyFill="1" applyBorder="1" applyAlignment="1">
      <alignment horizontal="center" vertical="top" wrapText="1"/>
    </xf>
    <xf numFmtId="0" fontId="7" fillId="0" borderId="0" xfId="0" applyFont="1" applyAlignment="1">
      <alignment horizontal="left" vertical="top" wrapText="1"/>
    </xf>
    <xf numFmtId="0" fontId="9" fillId="0" borderId="0" xfId="0" applyFont="1" applyAlignment="1">
      <alignment horizontal="left" vertical="top" wrapText="1"/>
    </xf>
    <xf numFmtId="0" fontId="4" fillId="33" borderId="0" xfId="0" applyFont="1" applyFill="1" applyAlignment="1">
      <alignment horizontal="center"/>
    </xf>
    <xf numFmtId="0" fontId="8" fillId="0" borderId="0" xfId="0" applyFont="1" applyAlignment="1">
      <alignment horizontal="left" vertical="top" wrapText="1"/>
    </xf>
    <xf numFmtId="0" fontId="6" fillId="0" borderId="0" xfId="0" applyFont="1" applyAlignment="1">
      <alignment horizontal="left" vertical="top" wrapText="1"/>
    </xf>
    <xf numFmtId="0" fontId="8"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8" fillId="0" borderId="0"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61" fillId="0" borderId="0" xfId="0" applyFont="1" applyAlignment="1">
      <alignment horizontal="left" vertical="top" wrapText="1"/>
    </xf>
    <xf numFmtId="0" fontId="62" fillId="0" borderId="0" xfId="0" applyFont="1" applyAlignment="1">
      <alignment horizontal="left" vertical="top" wrapText="1"/>
    </xf>
    <xf numFmtId="0" fontId="13" fillId="0" borderId="0" xfId="0" applyFont="1" applyAlignment="1">
      <alignment horizontal="center" vertical="top"/>
    </xf>
    <xf numFmtId="0" fontId="63" fillId="0" borderId="0" xfId="0" applyFont="1" applyAlignment="1">
      <alignment horizontal="center" vertical="top"/>
    </xf>
    <xf numFmtId="0" fontId="22" fillId="38" borderId="24" xfId="0" applyFont="1" applyFill="1" applyBorder="1" applyAlignment="1">
      <alignment horizontal="center" vertical="top" wrapText="1"/>
    </xf>
    <xf numFmtId="0" fontId="22" fillId="38" borderId="22" xfId="0" applyFont="1" applyFill="1" applyBorder="1" applyAlignment="1">
      <alignment horizontal="center" vertical="top" wrapText="1"/>
    </xf>
    <xf numFmtId="0" fontId="16" fillId="38" borderId="25" xfId="0" applyFont="1" applyFill="1" applyBorder="1" applyAlignment="1">
      <alignment horizontal="center" vertical="top" wrapText="1"/>
    </xf>
    <xf numFmtId="0" fontId="16" fillId="38" borderId="14" xfId="0" applyFont="1" applyFill="1" applyBorder="1" applyAlignment="1">
      <alignment horizontal="center" vertical="top" wrapText="1"/>
    </xf>
    <xf numFmtId="0" fontId="16" fillId="38" borderId="26" xfId="0" applyFont="1" applyFill="1" applyBorder="1" applyAlignment="1">
      <alignment horizontal="center" vertical="top" wrapText="1"/>
    </xf>
    <xf numFmtId="0" fontId="16" fillId="38" borderId="27" xfId="0" applyFont="1" applyFill="1" applyBorder="1" applyAlignment="1">
      <alignment horizontal="center" vertical="top" wrapText="1"/>
    </xf>
    <xf numFmtId="0" fontId="16" fillId="38" borderId="28" xfId="0" applyFont="1" applyFill="1" applyBorder="1" applyAlignment="1">
      <alignment horizontal="center" vertical="top" wrapText="1"/>
    </xf>
    <xf numFmtId="0" fontId="16" fillId="38" borderId="29" xfId="0" applyFont="1" applyFill="1" applyBorder="1" applyAlignment="1">
      <alignment horizontal="center" vertical="top" wrapText="1"/>
    </xf>
    <xf numFmtId="0" fontId="16" fillId="38" borderId="30" xfId="0" applyFont="1" applyFill="1" applyBorder="1" applyAlignment="1">
      <alignment horizontal="center" vertical="top" wrapText="1"/>
    </xf>
    <xf numFmtId="0" fontId="16" fillId="38" borderId="18" xfId="0" applyFont="1" applyFill="1" applyBorder="1" applyAlignment="1">
      <alignment horizontal="center" vertical="top" wrapText="1"/>
    </xf>
    <xf numFmtId="49" fontId="16" fillId="38" borderId="31" xfId="0" applyNumberFormat="1" applyFont="1" applyFill="1" applyBorder="1" applyAlignment="1">
      <alignment horizontal="center" vertical="top" wrapText="1"/>
    </xf>
    <xf numFmtId="49" fontId="16" fillId="38" borderId="32" xfId="0" applyNumberFormat="1" applyFont="1" applyFill="1" applyBorder="1" applyAlignment="1">
      <alignment horizontal="center" vertical="top" wrapText="1"/>
    </xf>
    <xf numFmtId="49" fontId="16" fillId="38" borderId="33" xfId="0" applyNumberFormat="1" applyFont="1" applyFill="1" applyBorder="1" applyAlignment="1">
      <alignment horizontal="center" vertical="top" wrapText="1"/>
    </xf>
    <xf numFmtId="0" fontId="16" fillId="36" borderId="13" xfId="0" applyFont="1" applyFill="1" applyBorder="1" applyAlignment="1">
      <alignment horizontal="center" vertical="top" wrapText="1"/>
    </xf>
    <xf numFmtId="0" fontId="16" fillId="38" borderId="0" xfId="0" applyFont="1" applyFill="1" applyBorder="1" applyAlignment="1">
      <alignment horizontal="center" vertical="top" wrapText="1"/>
    </xf>
    <xf numFmtId="0" fontId="16" fillId="0" borderId="0" xfId="0" applyFont="1" applyBorder="1" applyAlignment="1">
      <alignment horizontal="left" vertical="top" wrapText="1"/>
    </xf>
    <xf numFmtId="0" fontId="19" fillId="0" borderId="0" xfId="0" applyFont="1" applyAlignment="1">
      <alignment horizontal="left" vertical="top" wrapText="1"/>
    </xf>
    <xf numFmtId="0" fontId="16" fillId="0" borderId="0" xfId="0" applyFont="1" applyFill="1" applyAlignment="1">
      <alignment horizontal="center" vertical="top" wrapText="1"/>
    </xf>
    <xf numFmtId="0" fontId="16" fillId="36" borderId="10" xfId="0" applyFont="1" applyFill="1" applyBorder="1" applyAlignment="1">
      <alignment horizontal="center" vertical="top" wrapText="1"/>
    </xf>
    <xf numFmtId="0" fontId="16" fillId="36" borderId="14" xfId="0" applyFont="1" applyFill="1" applyBorder="1" applyAlignment="1">
      <alignment horizontal="center" vertical="top" wrapText="1"/>
    </xf>
    <xf numFmtId="0" fontId="16" fillId="38" borderId="25" xfId="0" applyFont="1" applyFill="1" applyBorder="1" applyAlignment="1">
      <alignment vertical="top" wrapText="1"/>
    </xf>
    <xf numFmtId="0" fontId="16" fillId="38" borderId="14"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sheetPr>
  <dimension ref="A1:R36"/>
  <sheetViews>
    <sheetView zoomScalePageLayoutView="0" workbookViewId="0" topLeftCell="A7">
      <selection activeCell="A13" sqref="A13:R13"/>
    </sheetView>
  </sheetViews>
  <sheetFormatPr defaultColWidth="9.140625" defaultRowHeight="12.75"/>
  <cols>
    <col min="9" max="9" width="11.421875" style="0" customWidth="1"/>
    <col min="11" max="11" width="9.421875" style="0" customWidth="1"/>
    <col min="18" max="18" width="9.8515625" style="0" customWidth="1"/>
  </cols>
  <sheetData>
    <row r="1" spans="1:18" ht="38.25">
      <c r="A1" s="145" t="s">
        <v>37</v>
      </c>
      <c r="B1" s="145"/>
      <c r="C1" s="145"/>
      <c r="D1" s="145"/>
      <c r="E1" s="145"/>
      <c r="F1" s="145"/>
      <c r="G1" s="145"/>
      <c r="H1" s="145"/>
      <c r="I1" s="145"/>
      <c r="J1" s="145"/>
      <c r="K1" s="145"/>
      <c r="L1" s="145"/>
      <c r="M1" s="145"/>
      <c r="N1" s="145"/>
      <c r="O1" s="145"/>
      <c r="P1" s="145"/>
      <c r="Q1" s="145"/>
      <c r="R1" s="145"/>
    </row>
    <row r="2" spans="1:18" ht="38.25">
      <c r="A2" s="145" t="s">
        <v>85</v>
      </c>
      <c r="B2" s="145"/>
      <c r="C2" s="145"/>
      <c r="D2" s="145"/>
      <c r="E2" s="145"/>
      <c r="F2" s="145"/>
      <c r="G2" s="145"/>
      <c r="H2" s="145"/>
      <c r="I2" s="145"/>
      <c r="J2" s="145"/>
      <c r="K2" s="145"/>
      <c r="L2" s="145"/>
      <c r="M2" s="145"/>
      <c r="N2" s="145"/>
      <c r="O2" s="145"/>
      <c r="P2" s="145"/>
      <c r="Q2" s="145"/>
      <c r="R2" s="145"/>
    </row>
    <row r="4" ht="26.25">
      <c r="A4" s="1" t="s">
        <v>115</v>
      </c>
    </row>
    <row r="5" spans="1:13" ht="24">
      <c r="A5" s="2" t="s">
        <v>96</v>
      </c>
      <c r="M5" s="3" t="s">
        <v>42</v>
      </c>
    </row>
    <row r="6" spans="1:13" ht="24">
      <c r="A6" s="2" t="s">
        <v>97</v>
      </c>
      <c r="M6" s="3" t="s">
        <v>67</v>
      </c>
    </row>
    <row r="7" spans="1:13" ht="24">
      <c r="A7" s="2" t="s">
        <v>98</v>
      </c>
      <c r="M7" s="3" t="s">
        <v>116</v>
      </c>
    </row>
    <row r="8" spans="1:13" ht="24">
      <c r="A8" s="2" t="s">
        <v>99</v>
      </c>
      <c r="M8" s="3" t="s">
        <v>42</v>
      </c>
    </row>
    <row r="9" spans="1:13" ht="24">
      <c r="A9" s="2" t="s">
        <v>100</v>
      </c>
      <c r="M9" s="3" t="s">
        <v>68</v>
      </c>
    </row>
    <row r="11" spans="1:3" ht="23.25">
      <c r="A11" s="4" t="s">
        <v>43</v>
      </c>
      <c r="B11" s="5"/>
      <c r="C11" s="5"/>
    </row>
    <row r="12" spans="1:18" ht="51" customHeight="1">
      <c r="A12" s="154" t="s">
        <v>86</v>
      </c>
      <c r="B12" s="155"/>
      <c r="C12" s="155"/>
      <c r="D12" s="155"/>
      <c r="E12" s="155"/>
      <c r="F12" s="155"/>
      <c r="G12" s="155"/>
      <c r="H12" s="155"/>
      <c r="I12" s="155"/>
      <c r="J12" s="155"/>
      <c r="K12" s="155"/>
      <c r="L12" s="155"/>
      <c r="M12" s="155"/>
      <c r="N12" s="155"/>
      <c r="O12" s="155"/>
      <c r="P12" s="155"/>
      <c r="Q12" s="155"/>
      <c r="R12" s="155"/>
    </row>
    <row r="13" spans="1:18" s="6" customFormat="1" ht="96" customHeight="1">
      <c r="A13" s="146" t="s">
        <v>44</v>
      </c>
      <c r="B13" s="147"/>
      <c r="C13" s="147"/>
      <c r="D13" s="147"/>
      <c r="E13" s="147"/>
      <c r="F13" s="147"/>
      <c r="G13" s="147"/>
      <c r="H13" s="147"/>
      <c r="I13" s="147"/>
      <c r="J13" s="147"/>
      <c r="K13" s="147"/>
      <c r="L13" s="147"/>
      <c r="M13" s="147"/>
      <c r="N13" s="147"/>
      <c r="O13" s="147"/>
      <c r="P13" s="147"/>
      <c r="Q13" s="147"/>
      <c r="R13" s="147"/>
    </row>
    <row r="14" spans="1:18" s="7" customFormat="1" ht="75" customHeight="1">
      <c r="A14" s="148" t="s">
        <v>45</v>
      </c>
      <c r="B14" s="149"/>
      <c r="C14" s="149"/>
      <c r="D14" s="149"/>
      <c r="E14" s="149"/>
      <c r="F14" s="149"/>
      <c r="G14" s="149"/>
      <c r="H14" s="149"/>
      <c r="I14" s="149"/>
      <c r="J14" s="149"/>
      <c r="K14" s="149"/>
      <c r="L14" s="149"/>
      <c r="M14" s="149"/>
      <c r="N14" s="149"/>
      <c r="O14" s="149"/>
      <c r="P14" s="149"/>
      <c r="Q14" s="149"/>
      <c r="R14" s="149"/>
    </row>
    <row r="15" spans="1:18" s="7" customFormat="1" ht="54.75" customHeight="1">
      <c r="A15" s="150" t="s">
        <v>46</v>
      </c>
      <c r="B15" s="151"/>
      <c r="C15" s="151"/>
      <c r="D15" s="151"/>
      <c r="E15" s="151"/>
      <c r="F15" s="151"/>
      <c r="G15" s="151"/>
      <c r="H15" s="151"/>
      <c r="I15" s="151"/>
      <c r="J15" s="151"/>
      <c r="K15" s="151"/>
      <c r="L15" s="151"/>
      <c r="M15" s="151"/>
      <c r="N15" s="151"/>
      <c r="O15" s="151"/>
      <c r="P15" s="151"/>
      <c r="Q15" s="151"/>
      <c r="R15" s="151"/>
    </row>
    <row r="16" spans="1:18" s="7" customFormat="1" ht="48" customHeight="1">
      <c r="A16" s="152" t="s">
        <v>47</v>
      </c>
      <c r="B16" s="153"/>
      <c r="C16" s="153"/>
      <c r="D16" s="153"/>
      <c r="E16" s="153"/>
      <c r="F16" s="153"/>
      <c r="G16" s="153"/>
      <c r="H16" s="153"/>
      <c r="I16" s="153"/>
      <c r="J16" s="153"/>
      <c r="K16" s="153"/>
      <c r="L16" s="153"/>
      <c r="M16" s="153"/>
      <c r="N16" s="153"/>
      <c r="O16" s="153"/>
      <c r="P16" s="153"/>
      <c r="Q16" s="153"/>
      <c r="R16" s="153"/>
    </row>
    <row r="17" spans="1:18" s="7" customFormat="1" ht="49.5" customHeight="1">
      <c r="A17" s="152" t="s">
        <v>48</v>
      </c>
      <c r="B17" s="153"/>
      <c r="C17" s="153"/>
      <c r="D17" s="153"/>
      <c r="E17" s="153"/>
      <c r="F17" s="153"/>
      <c r="G17" s="153"/>
      <c r="H17" s="153"/>
      <c r="I17" s="153"/>
      <c r="J17" s="153"/>
      <c r="K17" s="153"/>
      <c r="L17" s="153"/>
      <c r="M17" s="153"/>
      <c r="N17" s="153"/>
      <c r="O17" s="153"/>
      <c r="P17" s="153"/>
      <c r="Q17" s="153"/>
      <c r="R17" s="153"/>
    </row>
    <row r="18" spans="1:18" s="8" customFormat="1" ht="53.25" customHeight="1">
      <c r="A18" s="152" t="s">
        <v>49</v>
      </c>
      <c r="B18" s="153"/>
      <c r="C18" s="153"/>
      <c r="D18" s="153"/>
      <c r="E18" s="153"/>
      <c r="F18" s="153"/>
      <c r="G18" s="153"/>
      <c r="H18" s="153"/>
      <c r="I18" s="153"/>
      <c r="J18" s="153"/>
      <c r="K18" s="153"/>
      <c r="L18" s="153"/>
      <c r="M18" s="153"/>
      <c r="N18" s="153"/>
      <c r="O18" s="153"/>
      <c r="P18" s="153"/>
      <c r="Q18" s="153"/>
      <c r="R18" s="153"/>
    </row>
    <row r="19" spans="1:18" ht="72.75" customHeight="1">
      <c r="A19" s="143" t="s">
        <v>50</v>
      </c>
      <c r="B19" s="144"/>
      <c r="C19" s="144"/>
      <c r="D19" s="144"/>
      <c r="E19" s="144"/>
      <c r="F19" s="144"/>
      <c r="G19" s="144"/>
      <c r="H19" s="144"/>
      <c r="I19" s="144"/>
      <c r="J19" s="144"/>
      <c r="K19" s="144"/>
      <c r="L19" s="144"/>
      <c r="M19" s="144"/>
      <c r="N19" s="144"/>
      <c r="O19" s="144"/>
      <c r="P19" s="144"/>
      <c r="Q19" s="144"/>
      <c r="R19" s="144"/>
    </row>
    <row r="20" spans="1:18" ht="76.5" customHeight="1">
      <c r="A20" s="143" t="s">
        <v>51</v>
      </c>
      <c r="B20" s="144"/>
      <c r="C20" s="144"/>
      <c r="D20" s="144"/>
      <c r="E20" s="144"/>
      <c r="F20" s="144"/>
      <c r="G20" s="144"/>
      <c r="H20" s="144"/>
      <c r="I20" s="144"/>
      <c r="J20" s="144"/>
      <c r="K20" s="144"/>
      <c r="L20" s="144"/>
      <c r="M20" s="144"/>
      <c r="N20" s="144"/>
      <c r="O20" s="144"/>
      <c r="P20" s="144"/>
      <c r="Q20" s="144"/>
      <c r="R20" s="144"/>
    </row>
    <row r="21" spans="1:18" ht="24">
      <c r="A21" s="143" t="s">
        <v>52</v>
      </c>
      <c r="B21" s="144"/>
      <c r="C21" s="144"/>
      <c r="D21" s="144"/>
      <c r="E21" s="144"/>
      <c r="F21" s="144"/>
      <c r="G21" s="144"/>
      <c r="H21" s="144"/>
      <c r="I21" s="144"/>
      <c r="J21" s="144"/>
      <c r="K21" s="144"/>
      <c r="L21" s="144"/>
      <c r="M21" s="144"/>
      <c r="N21" s="144"/>
      <c r="O21" s="144"/>
      <c r="P21" s="144"/>
      <c r="Q21" s="144"/>
      <c r="R21" s="144"/>
    </row>
    <row r="22" spans="1:18" ht="51.75" customHeight="1">
      <c r="A22" s="143" t="s">
        <v>53</v>
      </c>
      <c r="B22" s="144"/>
      <c r="C22" s="144"/>
      <c r="D22" s="144"/>
      <c r="E22" s="144"/>
      <c r="F22" s="144"/>
      <c r="G22" s="144"/>
      <c r="H22" s="144"/>
      <c r="I22" s="144"/>
      <c r="J22" s="144"/>
      <c r="K22" s="144"/>
      <c r="L22" s="144"/>
      <c r="M22" s="144"/>
      <c r="N22" s="144"/>
      <c r="O22" s="144"/>
      <c r="P22" s="144"/>
      <c r="Q22" s="144"/>
      <c r="R22" s="144"/>
    </row>
    <row r="23" spans="1:18" ht="50.25" customHeight="1">
      <c r="A23" s="143" t="s">
        <v>54</v>
      </c>
      <c r="B23" s="144"/>
      <c r="C23" s="144"/>
      <c r="D23" s="144"/>
      <c r="E23" s="144"/>
      <c r="F23" s="144"/>
      <c r="G23" s="144"/>
      <c r="H23" s="144"/>
      <c r="I23" s="144"/>
      <c r="J23" s="144"/>
      <c r="K23" s="144"/>
      <c r="L23" s="144"/>
      <c r="M23" s="144"/>
      <c r="N23" s="144"/>
      <c r="O23" s="144"/>
      <c r="P23" s="144"/>
      <c r="Q23" s="144"/>
      <c r="R23" s="144"/>
    </row>
    <row r="24" spans="1:18" ht="122.25" customHeight="1">
      <c r="A24" s="144" t="s">
        <v>69</v>
      </c>
      <c r="B24" s="144"/>
      <c r="C24" s="144"/>
      <c r="D24" s="144"/>
      <c r="E24" s="144"/>
      <c r="F24" s="144"/>
      <c r="G24" s="144"/>
      <c r="H24" s="144"/>
      <c r="I24" s="144"/>
      <c r="J24" s="144"/>
      <c r="K24" s="144"/>
      <c r="L24" s="144"/>
      <c r="M24" s="144"/>
      <c r="N24" s="144"/>
      <c r="O24" s="144"/>
      <c r="P24" s="144"/>
      <c r="Q24" s="144"/>
      <c r="R24" s="144"/>
    </row>
    <row r="25" spans="1:18" ht="47.25" customHeight="1">
      <c r="A25" s="154" t="s">
        <v>87</v>
      </c>
      <c r="B25" s="155"/>
      <c r="C25" s="155"/>
      <c r="D25" s="155"/>
      <c r="E25" s="155"/>
      <c r="F25" s="155"/>
      <c r="G25" s="155"/>
      <c r="H25" s="155"/>
      <c r="I25" s="155"/>
      <c r="J25" s="155"/>
      <c r="K25" s="155"/>
      <c r="L25" s="155"/>
      <c r="M25" s="155"/>
      <c r="N25" s="155"/>
      <c r="O25" s="155"/>
      <c r="P25" s="155"/>
      <c r="Q25" s="155"/>
      <c r="R25" s="155"/>
    </row>
    <row r="26" spans="1:18" ht="52.5" customHeight="1">
      <c r="A26" s="155" t="s">
        <v>88</v>
      </c>
      <c r="B26" s="155"/>
      <c r="C26" s="155"/>
      <c r="D26" s="155"/>
      <c r="E26" s="155"/>
      <c r="F26" s="155"/>
      <c r="G26" s="155"/>
      <c r="H26" s="155"/>
      <c r="I26" s="155"/>
      <c r="J26" s="155"/>
      <c r="K26" s="155"/>
      <c r="L26" s="155"/>
      <c r="M26" s="155"/>
      <c r="N26" s="155"/>
      <c r="O26" s="155"/>
      <c r="P26" s="155"/>
      <c r="Q26" s="155"/>
      <c r="R26" s="155"/>
    </row>
    <row r="27" spans="1:18" ht="51.75" customHeight="1">
      <c r="A27" s="155" t="s">
        <v>89</v>
      </c>
      <c r="B27" s="155"/>
      <c r="C27" s="155"/>
      <c r="D27" s="155"/>
      <c r="E27" s="155"/>
      <c r="F27" s="155"/>
      <c r="G27" s="155"/>
      <c r="H27" s="155"/>
      <c r="I27" s="155"/>
      <c r="J27" s="155"/>
      <c r="K27" s="155"/>
      <c r="L27" s="155"/>
      <c r="M27" s="155"/>
      <c r="N27" s="155"/>
      <c r="O27" s="155"/>
      <c r="P27" s="155"/>
      <c r="Q27" s="155"/>
      <c r="R27" s="155"/>
    </row>
    <row r="28" spans="1:18" ht="51.75" customHeight="1">
      <c r="A28" s="155" t="s">
        <v>90</v>
      </c>
      <c r="B28" s="155"/>
      <c r="C28" s="155"/>
      <c r="D28" s="155"/>
      <c r="E28" s="155"/>
      <c r="F28" s="155"/>
      <c r="G28" s="155"/>
      <c r="H28" s="155"/>
      <c r="I28" s="155"/>
      <c r="J28" s="155"/>
      <c r="K28" s="155"/>
      <c r="L28" s="155"/>
      <c r="M28" s="155"/>
      <c r="N28" s="155"/>
      <c r="O28" s="155"/>
      <c r="P28" s="155"/>
      <c r="Q28" s="155"/>
      <c r="R28" s="155"/>
    </row>
    <row r="29" spans="1:18" ht="24">
      <c r="A29" s="155" t="s">
        <v>91</v>
      </c>
      <c r="B29" s="155"/>
      <c r="C29" s="155"/>
      <c r="D29" s="155"/>
      <c r="E29" s="155"/>
      <c r="F29" s="155"/>
      <c r="G29" s="155"/>
      <c r="H29" s="155"/>
      <c r="I29" s="155"/>
      <c r="J29" s="155"/>
      <c r="K29" s="155"/>
      <c r="L29" s="155"/>
      <c r="M29" s="155"/>
      <c r="N29" s="155"/>
      <c r="O29" s="155"/>
      <c r="P29" s="155"/>
      <c r="Q29" s="155"/>
      <c r="R29" s="155"/>
    </row>
    <row r="30" spans="1:18" ht="24">
      <c r="A30" s="155" t="s">
        <v>92</v>
      </c>
      <c r="B30" s="155"/>
      <c r="C30" s="155"/>
      <c r="D30" s="155"/>
      <c r="E30" s="155"/>
      <c r="F30" s="155"/>
      <c r="G30" s="155"/>
      <c r="H30" s="155"/>
      <c r="I30" s="155"/>
      <c r="J30" s="155"/>
      <c r="K30" s="155"/>
      <c r="L30" s="155"/>
      <c r="M30" s="155"/>
      <c r="N30" s="155"/>
      <c r="O30" s="155"/>
      <c r="P30" s="155"/>
      <c r="Q30" s="155"/>
      <c r="R30" s="155"/>
    </row>
    <row r="31" spans="1:18" ht="24">
      <c r="A31" s="155" t="s">
        <v>93</v>
      </c>
      <c r="B31" s="155"/>
      <c r="C31" s="155"/>
      <c r="D31" s="155"/>
      <c r="E31" s="155"/>
      <c r="F31" s="155"/>
      <c r="G31" s="155"/>
      <c r="H31" s="155"/>
      <c r="I31" s="155"/>
      <c r="J31" s="155"/>
      <c r="K31" s="155"/>
      <c r="L31" s="155"/>
      <c r="M31" s="155"/>
      <c r="N31" s="155"/>
      <c r="O31" s="155"/>
      <c r="P31" s="155"/>
      <c r="Q31" s="155"/>
      <c r="R31" s="155"/>
    </row>
    <row r="32" spans="1:18" ht="24">
      <c r="A32" s="155" t="s">
        <v>94</v>
      </c>
      <c r="B32" s="155"/>
      <c r="C32" s="155"/>
      <c r="D32" s="155"/>
      <c r="E32" s="155"/>
      <c r="F32" s="155"/>
      <c r="G32" s="155"/>
      <c r="H32" s="155"/>
      <c r="I32" s="155"/>
      <c r="J32" s="155"/>
      <c r="K32" s="155"/>
      <c r="L32" s="155"/>
      <c r="M32" s="155"/>
      <c r="N32" s="155"/>
      <c r="O32" s="155"/>
      <c r="P32" s="155"/>
      <c r="Q32" s="155"/>
      <c r="R32" s="155"/>
    </row>
    <row r="33" spans="1:18" ht="24">
      <c r="A33" s="144" t="s">
        <v>70</v>
      </c>
      <c r="B33" s="144"/>
      <c r="C33" s="144"/>
      <c r="D33" s="144"/>
      <c r="E33" s="144"/>
      <c r="F33" s="144"/>
      <c r="G33" s="144"/>
      <c r="H33" s="144"/>
      <c r="I33" s="144"/>
      <c r="J33" s="144"/>
      <c r="K33" s="144"/>
      <c r="L33" s="144"/>
      <c r="M33" s="144"/>
      <c r="N33" s="144"/>
      <c r="O33" s="144"/>
      <c r="P33" s="144"/>
      <c r="Q33" s="144"/>
      <c r="R33" s="144"/>
    </row>
    <row r="34" spans="1:18" ht="24">
      <c r="A34" s="144" t="s">
        <v>71</v>
      </c>
      <c r="B34" s="144"/>
      <c r="C34" s="144"/>
      <c r="D34" s="144"/>
      <c r="E34" s="144"/>
      <c r="F34" s="144"/>
      <c r="G34" s="144"/>
      <c r="H34" s="144"/>
      <c r="I34" s="144"/>
      <c r="J34" s="144"/>
      <c r="K34" s="144"/>
      <c r="L34" s="144"/>
      <c r="M34" s="144"/>
      <c r="N34" s="144"/>
      <c r="O34" s="144"/>
      <c r="P34" s="144"/>
      <c r="Q34" s="144"/>
      <c r="R34" s="144"/>
    </row>
    <row r="35" spans="1:18" ht="48.75" customHeight="1">
      <c r="A35" s="144" t="s">
        <v>72</v>
      </c>
      <c r="B35" s="144"/>
      <c r="C35" s="144"/>
      <c r="D35" s="144"/>
      <c r="E35" s="144"/>
      <c r="F35" s="144"/>
      <c r="G35" s="144"/>
      <c r="H35" s="144"/>
      <c r="I35" s="144"/>
      <c r="J35" s="144"/>
      <c r="K35" s="144"/>
      <c r="L35" s="144"/>
      <c r="M35" s="144"/>
      <c r="N35" s="144"/>
      <c r="O35" s="144"/>
      <c r="P35" s="144"/>
      <c r="Q35" s="144"/>
      <c r="R35" s="144"/>
    </row>
    <row r="36" spans="1:18" ht="74.25" customHeight="1">
      <c r="A36" s="155" t="s">
        <v>95</v>
      </c>
      <c r="B36" s="155"/>
      <c r="C36" s="155"/>
      <c r="D36" s="155"/>
      <c r="E36" s="155"/>
      <c r="F36" s="155"/>
      <c r="G36" s="155"/>
      <c r="H36" s="155"/>
      <c r="I36" s="155"/>
      <c r="J36" s="155"/>
      <c r="K36" s="155"/>
      <c r="L36" s="155"/>
      <c r="M36" s="155"/>
      <c r="N36" s="155"/>
      <c r="O36" s="155"/>
      <c r="P36" s="155"/>
      <c r="Q36" s="155"/>
      <c r="R36" s="155"/>
    </row>
  </sheetData>
  <sheetProtection/>
  <mergeCells count="27">
    <mergeCell ref="A30:R30"/>
    <mergeCell ref="A31:R31"/>
    <mergeCell ref="A32:R32"/>
    <mergeCell ref="A36:R36"/>
    <mergeCell ref="A25:R25"/>
    <mergeCell ref="A26:R26"/>
    <mergeCell ref="A27:R27"/>
    <mergeCell ref="A28:R28"/>
    <mergeCell ref="A29:R29"/>
    <mergeCell ref="A23:R23"/>
    <mergeCell ref="A24:R24"/>
    <mergeCell ref="A33:R33"/>
    <mergeCell ref="A34:R34"/>
    <mergeCell ref="A35:R35"/>
    <mergeCell ref="A17:R17"/>
    <mergeCell ref="A18:R18"/>
    <mergeCell ref="A19:R19"/>
    <mergeCell ref="A20:R20"/>
    <mergeCell ref="A21:R21"/>
    <mergeCell ref="A22:R22"/>
    <mergeCell ref="A1:R1"/>
    <mergeCell ref="A2:R2"/>
    <mergeCell ref="A13:R13"/>
    <mergeCell ref="A14:R14"/>
    <mergeCell ref="A15:R15"/>
    <mergeCell ref="A16:R16"/>
    <mergeCell ref="A12:R12"/>
  </mergeCells>
  <printOptions/>
  <pageMargins left="0.15748031496062992" right="0.15748031496062992" top="0.35433070866141736" bottom="0.3937007874015748" header="0.15748031496062992" footer="0.15748031496062992"/>
  <pageSetup firstPageNumber="7" useFirstPageNumber="1" horizontalDpi="600" verticalDpi="600" orientation="landscape" paperSize="9" scale="85" r:id="rId1"/>
  <headerFooter alignWithMargins="0">
    <oddFooter>&amp;C&amp;P&amp;R&amp;D</oddFooter>
  </headerFooter>
</worksheet>
</file>

<file path=xl/worksheets/sheet2.xml><?xml version="1.0" encoding="utf-8"?>
<worksheet xmlns="http://schemas.openxmlformats.org/spreadsheetml/2006/main" xmlns:r="http://schemas.openxmlformats.org/officeDocument/2006/relationships">
  <sheetPr>
    <tabColor indexed="45"/>
  </sheetPr>
  <dimension ref="A1:H17"/>
  <sheetViews>
    <sheetView zoomScalePageLayoutView="0" workbookViewId="0" topLeftCell="A1">
      <selection activeCell="A13" sqref="A13:R13"/>
    </sheetView>
  </sheetViews>
  <sheetFormatPr defaultColWidth="9.140625" defaultRowHeight="12.75"/>
  <cols>
    <col min="1" max="1" width="7.00390625" style="15" customWidth="1"/>
    <col min="2" max="2" width="26.140625" style="15" customWidth="1"/>
    <col min="3" max="3" width="20.8515625" style="15" customWidth="1"/>
    <col min="4" max="4" width="27.8515625" style="14" customWidth="1"/>
    <col min="5" max="5" width="19.00390625" style="14" customWidth="1"/>
    <col min="6" max="6" width="16.7109375" style="14" customWidth="1"/>
    <col min="7" max="7" width="20.57421875" style="14" customWidth="1"/>
    <col min="8" max="8" width="20.421875" style="14" customWidth="1"/>
    <col min="9" max="10" width="13.00390625" style="14" customWidth="1"/>
    <col min="11" max="11" width="9.140625" style="14" customWidth="1"/>
    <col min="12" max="12" width="14.421875" style="14" bestFit="1" customWidth="1"/>
    <col min="13" max="14" width="9.140625" style="14" customWidth="1"/>
    <col min="15" max="16384" width="9.140625" style="15" customWidth="1"/>
  </cols>
  <sheetData>
    <row r="1" spans="1:8" s="9" customFormat="1" ht="30.75">
      <c r="A1" s="156" t="s">
        <v>101</v>
      </c>
      <c r="B1" s="156"/>
      <c r="C1" s="156"/>
      <c r="D1" s="156"/>
      <c r="E1" s="156"/>
      <c r="F1" s="156"/>
      <c r="G1" s="156"/>
      <c r="H1" s="156"/>
    </row>
    <row r="2" spans="1:8" s="9" customFormat="1" ht="24">
      <c r="A2" s="157" t="s">
        <v>103</v>
      </c>
      <c r="B2" s="157"/>
      <c r="C2" s="157"/>
      <c r="D2" s="157"/>
      <c r="E2" s="157"/>
      <c r="F2" s="157"/>
      <c r="G2" s="157"/>
      <c r="H2" s="157"/>
    </row>
    <row r="3" spans="1:8" s="9" customFormat="1" ht="24">
      <c r="A3" s="10" t="s">
        <v>104</v>
      </c>
      <c r="C3" s="11"/>
      <c r="D3" s="11"/>
      <c r="E3" s="12" t="s">
        <v>55</v>
      </c>
      <c r="F3" s="11"/>
      <c r="G3" s="11"/>
      <c r="H3" s="11"/>
    </row>
    <row r="4" spans="2:3" s="9" customFormat="1" ht="15.75" customHeight="1">
      <c r="B4" s="11"/>
      <c r="C4" s="11"/>
    </row>
    <row r="5" spans="1:8" ht="23.25" customHeight="1">
      <c r="A5" s="13" t="s">
        <v>56</v>
      </c>
      <c r="B5" s="13" t="s">
        <v>57</v>
      </c>
      <c r="C5" s="13" t="s">
        <v>58</v>
      </c>
      <c r="D5" s="13" t="s">
        <v>59</v>
      </c>
      <c r="E5" s="13" t="s">
        <v>60</v>
      </c>
      <c r="F5" s="13" t="s">
        <v>61</v>
      </c>
      <c r="G5" s="13" t="s">
        <v>62</v>
      </c>
      <c r="H5" s="13" t="s">
        <v>63</v>
      </c>
    </row>
    <row r="6" spans="1:8" ht="24">
      <c r="A6" s="16"/>
      <c r="B6" s="17" t="s">
        <v>105</v>
      </c>
      <c r="C6" s="18"/>
      <c r="D6" s="19"/>
      <c r="E6" s="19"/>
      <c r="F6" s="19"/>
      <c r="G6" s="19"/>
      <c r="H6" s="19"/>
    </row>
    <row r="7" spans="1:8" ht="72">
      <c r="A7" s="20"/>
      <c r="B7" s="21"/>
      <c r="C7" s="21" t="s">
        <v>110</v>
      </c>
      <c r="D7" s="22" t="s">
        <v>106</v>
      </c>
      <c r="E7" s="22" t="s">
        <v>113</v>
      </c>
      <c r="F7" s="22"/>
      <c r="G7" s="22" t="s">
        <v>39</v>
      </c>
      <c r="H7" s="20"/>
    </row>
    <row r="8" spans="1:8" ht="42">
      <c r="A8" s="20"/>
      <c r="B8" s="21"/>
      <c r="C8" s="21" t="s">
        <v>111</v>
      </c>
      <c r="D8" s="22" t="s">
        <v>107</v>
      </c>
      <c r="E8" s="22" t="s">
        <v>114</v>
      </c>
      <c r="F8" s="22"/>
      <c r="G8" s="22" t="s">
        <v>40</v>
      </c>
      <c r="H8" s="20"/>
    </row>
    <row r="9" spans="1:8" ht="21">
      <c r="A9" s="20"/>
      <c r="B9" s="21"/>
      <c r="C9" s="21" t="s">
        <v>112</v>
      </c>
      <c r="D9" s="22" t="s">
        <v>108</v>
      </c>
      <c r="E9" s="22" t="s">
        <v>64</v>
      </c>
      <c r="F9" s="22"/>
      <c r="G9" s="22" t="s">
        <v>73</v>
      </c>
      <c r="H9" s="20"/>
    </row>
    <row r="10" spans="1:8" ht="42">
      <c r="A10" s="20"/>
      <c r="B10" s="21"/>
      <c r="C10" s="21"/>
      <c r="D10" s="22" t="s">
        <v>109</v>
      </c>
      <c r="E10" s="22" t="s">
        <v>64</v>
      </c>
      <c r="F10" s="22"/>
      <c r="G10" s="22" t="s">
        <v>65</v>
      </c>
      <c r="H10" s="20"/>
    </row>
    <row r="11" spans="1:8" ht="21">
      <c r="A11" s="20"/>
      <c r="B11" s="21"/>
      <c r="C11" s="21"/>
      <c r="D11" s="22" t="s">
        <v>107</v>
      </c>
      <c r="E11" s="22"/>
      <c r="F11" s="20"/>
      <c r="G11" s="20" t="s">
        <v>66</v>
      </c>
      <c r="H11" s="20"/>
    </row>
    <row r="12" spans="1:8" ht="21">
      <c r="A12" s="20"/>
      <c r="B12" s="23"/>
      <c r="C12" s="21"/>
      <c r="D12" s="22"/>
      <c r="E12" s="22"/>
      <c r="F12" s="20"/>
      <c r="G12" s="20"/>
      <c r="H12" s="20"/>
    </row>
    <row r="13" spans="1:8" ht="21">
      <c r="A13" s="20"/>
      <c r="B13" s="23"/>
      <c r="C13" s="21"/>
      <c r="D13" s="22"/>
      <c r="E13" s="22"/>
      <c r="F13" s="20"/>
      <c r="G13" s="20"/>
      <c r="H13" s="20"/>
    </row>
    <row r="14" spans="1:8" ht="21">
      <c r="A14" s="20"/>
      <c r="B14" s="23"/>
      <c r="C14" s="21"/>
      <c r="D14" s="22"/>
      <c r="E14" s="22"/>
      <c r="F14" s="20"/>
      <c r="G14" s="20"/>
      <c r="H14" s="20"/>
    </row>
    <row r="15" spans="1:8" ht="21">
      <c r="A15" s="20"/>
      <c r="B15" s="23"/>
      <c r="C15" s="21"/>
      <c r="D15" s="22"/>
      <c r="E15" s="22"/>
      <c r="F15" s="20"/>
      <c r="G15" s="20"/>
      <c r="H15" s="20"/>
    </row>
    <row r="17" ht="21">
      <c r="A17" s="9" t="s">
        <v>102</v>
      </c>
    </row>
    <row r="18" ht="23.25" customHeight="1"/>
    <row r="19" ht="23.25" customHeight="1"/>
  </sheetData>
  <sheetProtection/>
  <mergeCells count="2">
    <mergeCell ref="A1:H1"/>
    <mergeCell ref="A2:H2"/>
  </mergeCells>
  <dataValidations count="4">
    <dataValidation type="list" allowBlank="1" showInputMessage="1" showErrorMessage="1" sqref="G7:G15">
      <formula1>"วารสาร, สื่อสิ่งพิมพ์,เอกสารวิชาการ, เว็บไซต์, ชุมชนนักปฏิบัติ (CoPs)"</formula1>
    </dataValidation>
    <dataValidation type="list" allowBlank="1" showInputMessage="1" showErrorMessage="1" sqref="D7:D15">
      <formula1>"สนับสนุนการผลิตบัณฑิต, สนับสนุนการวิจัย,สนับสนุนการบริการทางวิชาการ, สนับสนุนการทำนุบำรุงศิลปะและวัฒนธรรม, สนับสนุนการบริหารจัดการ"</formula1>
    </dataValidation>
    <dataValidation type="list" allowBlank="1" showInputMessage="1" showErrorMessage="1" sqref="C7:C15">
      <formula1>"ระดับสถาบัน, ระดับฝ่าย/กอง/งาน, อื่นๆ"</formula1>
    </dataValidation>
    <dataValidation type="list" allowBlank="1" showInputMessage="1" showErrorMessage="1" sqref="E7:E15">
      <formula1>"ผู้บริหารระดับสถาบัน/สำนัก, ผู้บริหารระดับฝ่าย/กอง/งาน, ผู้ปฏิบัติงาน"</formula1>
    </dataValidation>
  </dataValidations>
  <printOptions/>
  <pageMargins left="0.15748031496062992" right="0.2755905511811024" top="0.35433070866141736" bottom="0.35433070866141736" header="0.15748031496062992" footer="0.15748031496062992"/>
  <pageSetup horizontalDpi="600" verticalDpi="600" orientation="landscape" paperSize="9" scale="90" r:id="rId3"/>
  <headerFooter alignWithMargins="0">
    <oddFooter>&amp;C&amp;P&amp;R&amp;D</oddFooter>
  </headerFooter>
  <legacyDrawing r:id="rId2"/>
</worksheet>
</file>

<file path=xl/worksheets/sheet3.xml><?xml version="1.0" encoding="utf-8"?>
<worksheet xmlns="http://schemas.openxmlformats.org/spreadsheetml/2006/main" xmlns:r="http://schemas.openxmlformats.org/officeDocument/2006/relationships">
  <sheetPr>
    <tabColor indexed="46"/>
  </sheetPr>
  <dimension ref="A1:V135"/>
  <sheetViews>
    <sheetView zoomScaleSheetLayoutView="75" workbookViewId="0" topLeftCell="A13">
      <selection activeCell="B11" sqref="B11"/>
    </sheetView>
  </sheetViews>
  <sheetFormatPr defaultColWidth="9.140625" defaultRowHeight="12.75"/>
  <cols>
    <col min="1" max="1" width="5.8515625" style="78" customWidth="1"/>
    <col min="2" max="2" width="22.7109375" style="67" customWidth="1"/>
    <col min="3" max="3" width="22.8515625" style="88" customWidth="1"/>
    <col min="4" max="4" width="15.7109375" style="67" customWidth="1"/>
    <col min="5" max="5" width="14.140625" style="67" customWidth="1"/>
    <col min="6" max="6" width="11.28125" style="67" customWidth="1"/>
    <col min="7" max="8" width="14.28125" style="67" customWidth="1"/>
    <col min="9" max="9" width="13.7109375" style="67" customWidth="1"/>
    <col min="10" max="10" width="13.8515625" style="67" customWidth="1"/>
    <col min="11" max="11" width="12.140625" style="67" customWidth="1"/>
    <col min="12" max="12" width="14.00390625" style="122" customWidth="1"/>
    <col min="13" max="16384" width="9.140625" style="67" customWidth="1"/>
  </cols>
  <sheetData>
    <row r="1" spans="1:22" s="25" customFormat="1" ht="18.75">
      <c r="A1" s="175" t="s">
        <v>198</v>
      </c>
      <c r="B1" s="175"/>
      <c r="C1" s="175"/>
      <c r="D1" s="175"/>
      <c r="E1" s="175"/>
      <c r="F1" s="175"/>
      <c r="G1" s="175"/>
      <c r="H1" s="175"/>
      <c r="I1" s="175"/>
      <c r="J1" s="175"/>
      <c r="K1" s="175"/>
      <c r="L1" s="175"/>
      <c r="M1" s="24"/>
      <c r="N1" s="24"/>
      <c r="O1" s="24"/>
      <c r="P1" s="24"/>
      <c r="Q1" s="24"/>
      <c r="R1" s="24"/>
      <c r="S1" s="24"/>
      <c r="T1" s="24"/>
      <c r="U1" s="24"/>
      <c r="V1" s="24"/>
    </row>
    <row r="2" spans="1:22" s="25" customFormat="1" ht="14.25" customHeight="1">
      <c r="A2" s="58"/>
      <c r="B2" s="58"/>
      <c r="C2" s="79"/>
      <c r="D2" s="58"/>
      <c r="E2" s="58"/>
      <c r="F2" s="58"/>
      <c r="G2" s="58"/>
      <c r="H2" s="58"/>
      <c r="I2" s="58"/>
      <c r="J2" s="58"/>
      <c r="K2" s="58"/>
      <c r="L2" s="109"/>
      <c r="M2" s="24"/>
      <c r="N2" s="24"/>
      <c r="O2" s="24"/>
      <c r="P2" s="24"/>
      <c r="Q2" s="24"/>
      <c r="R2" s="24"/>
      <c r="S2" s="24"/>
      <c r="T2" s="24"/>
      <c r="U2" s="24"/>
      <c r="V2" s="24"/>
    </row>
    <row r="3" spans="1:22" s="62" customFormat="1" ht="26.25">
      <c r="A3" s="135" t="s">
        <v>199</v>
      </c>
      <c r="B3" s="59"/>
      <c r="C3" s="59"/>
      <c r="D3" s="59"/>
      <c r="E3" s="59"/>
      <c r="F3" s="59"/>
      <c r="G3" s="59"/>
      <c r="H3" s="59"/>
      <c r="I3" s="60"/>
      <c r="J3" s="59"/>
      <c r="K3" s="59"/>
      <c r="L3" s="136" t="s">
        <v>200</v>
      </c>
      <c r="M3" s="61"/>
      <c r="N3" s="61"/>
      <c r="O3" s="61"/>
      <c r="P3" s="61"/>
      <c r="Q3" s="61"/>
      <c r="R3" s="61"/>
      <c r="S3" s="61"/>
      <c r="T3" s="61"/>
      <c r="U3" s="61"/>
      <c r="V3" s="61"/>
    </row>
    <row r="4" spans="1:22" s="25" customFormat="1" ht="14.25" customHeight="1">
      <c r="A4" s="72"/>
      <c r="B4"/>
      <c r="C4" s="59"/>
      <c r="D4" s="63"/>
      <c r="E4" s="63"/>
      <c r="F4" s="63"/>
      <c r="G4" s="63"/>
      <c r="H4" s="63"/>
      <c r="I4" s="63"/>
      <c r="J4" s="63"/>
      <c r="K4" s="63"/>
      <c r="L4" s="110"/>
      <c r="M4" s="24"/>
      <c r="N4" s="24"/>
      <c r="O4" s="24"/>
      <c r="P4" s="24"/>
      <c r="Q4" s="24"/>
      <c r="R4" s="24"/>
      <c r="S4" s="24"/>
      <c r="T4" s="24"/>
      <c r="U4" s="24"/>
      <c r="V4" s="24"/>
    </row>
    <row r="5" spans="1:15" s="25" customFormat="1" ht="21" customHeight="1">
      <c r="A5" s="73" t="s">
        <v>56</v>
      </c>
      <c r="B5" s="171" t="s">
        <v>74</v>
      </c>
      <c r="C5" s="176" t="s">
        <v>75</v>
      </c>
      <c r="D5" s="171" t="s">
        <v>76</v>
      </c>
      <c r="E5" s="171" t="s">
        <v>77</v>
      </c>
      <c r="F5" s="171" t="s">
        <v>78</v>
      </c>
      <c r="G5" s="171" t="s">
        <v>79</v>
      </c>
      <c r="H5" s="171"/>
      <c r="I5" s="171"/>
      <c r="J5" s="171" t="s">
        <v>82</v>
      </c>
      <c r="K5" s="171"/>
      <c r="L5" s="171" t="s">
        <v>1</v>
      </c>
      <c r="M5" s="26"/>
      <c r="N5" s="26"/>
      <c r="O5" s="26"/>
    </row>
    <row r="6" spans="1:15" s="25" customFormat="1" ht="56.25">
      <c r="A6" s="74"/>
      <c r="B6" s="171"/>
      <c r="C6" s="177"/>
      <c r="D6" s="171"/>
      <c r="E6" s="171"/>
      <c r="F6" s="171"/>
      <c r="G6" s="27" t="s">
        <v>80</v>
      </c>
      <c r="H6" s="27" t="s">
        <v>81</v>
      </c>
      <c r="I6" s="27" t="s">
        <v>146</v>
      </c>
      <c r="J6" s="27" t="s">
        <v>83</v>
      </c>
      <c r="K6" s="27" t="s">
        <v>84</v>
      </c>
      <c r="L6" s="171"/>
      <c r="M6" s="26"/>
      <c r="N6" s="26"/>
      <c r="O6" s="26"/>
    </row>
    <row r="7" spans="1:15" s="25" customFormat="1" ht="18.75">
      <c r="A7" s="75"/>
      <c r="B7" s="28" t="s">
        <v>118</v>
      </c>
      <c r="C7" s="80"/>
      <c r="D7" s="29"/>
      <c r="E7" s="29"/>
      <c r="F7" s="29"/>
      <c r="G7" s="30"/>
      <c r="H7" s="30"/>
      <c r="I7" s="30"/>
      <c r="J7" s="30"/>
      <c r="K7" s="30"/>
      <c r="L7" s="111"/>
      <c r="M7" s="26"/>
      <c r="N7" s="26"/>
      <c r="O7" s="26"/>
    </row>
    <row r="8" spans="1:15" s="25" customFormat="1" ht="18.75">
      <c r="A8" s="94">
        <v>1</v>
      </c>
      <c r="B8" s="95" t="s">
        <v>119</v>
      </c>
      <c r="C8" s="96"/>
      <c r="D8" s="97"/>
      <c r="E8" s="97"/>
      <c r="F8" s="94"/>
      <c r="G8" s="98"/>
      <c r="H8" s="98"/>
      <c r="I8" s="99">
        <f>SUM(I9:I19)</f>
        <v>40</v>
      </c>
      <c r="J8" s="100"/>
      <c r="K8" s="101"/>
      <c r="L8" s="112"/>
      <c r="M8" s="26"/>
      <c r="N8" s="26"/>
      <c r="O8" s="26"/>
    </row>
    <row r="9" spans="1:15" s="25" customFormat="1" ht="75">
      <c r="A9" s="38"/>
      <c r="B9" s="68"/>
      <c r="C9" s="41" t="s">
        <v>128</v>
      </c>
      <c r="D9" s="33" t="s">
        <v>38</v>
      </c>
      <c r="E9" s="33" t="s">
        <v>41</v>
      </c>
      <c r="F9" s="32" t="s">
        <v>129</v>
      </c>
      <c r="G9" s="89">
        <v>240196</v>
      </c>
      <c r="H9" s="89">
        <v>240196</v>
      </c>
      <c r="I9" s="90">
        <v>3</v>
      </c>
      <c r="J9" s="35"/>
      <c r="K9" s="36"/>
      <c r="L9" s="106"/>
      <c r="M9" s="26"/>
      <c r="N9" s="26"/>
      <c r="O9" s="26"/>
    </row>
    <row r="10" spans="1:15" s="25" customFormat="1" ht="37.5">
      <c r="A10" s="38"/>
      <c r="B10" s="68"/>
      <c r="C10" s="41" t="s">
        <v>130</v>
      </c>
      <c r="D10" s="33" t="s">
        <v>38</v>
      </c>
      <c r="E10" s="33" t="s">
        <v>41</v>
      </c>
      <c r="F10" s="32" t="s">
        <v>131</v>
      </c>
      <c r="G10" s="89">
        <v>240219</v>
      </c>
      <c r="H10" s="89">
        <v>240219</v>
      </c>
      <c r="I10" s="90">
        <v>3</v>
      </c>
      <c r="J10" s="35"/>
      <c r="K10" s="36"/>
      <c r="L10" s="106"/>
      <c r="M10" s="26"/>
      <c r="N10" s="26"/>
      <c r="O10" s="26"/>
    </row>
    <row r="11" spans="1:15" s="25" customFormat="1" ht="56.25">
      <c r="A11" s="38"/>
      <c r="B11" s="68"/>
      <c r="C11" s="41" t="s">
        <v>138</v>
      </c>
      <c r="D11" s="33" t="s">
        <v>139</v>
      </c>
      <c r="E11" s="33" t="s">
        <v>140</v>
      </c>
      <c r="F11" s="32" t="s">
        <v>141</v>
      </c>
      <c r="G11" s="89">
        <v>240242</v>
      </c>
      <c r="H11" s="89">
        <v>240242</v>
      </c>
      <c r="I11" s="90">
        <v>7</v>
      </c>
      <c r="J11" s="35"/>
      <c r="K11" s="36"/>
      <c r="L11" s="106" t="s">
        <v>142</v>
      </c>
      <c r="M11" s="26"/>
      <c r="N11" s="26"/>
      <c r="O11" s="26"/>
    </row>
    <row r="12" spans="1:15" s="25" customFormat="1" ht="75">
      <c r="A12" s="38"/>
      <c r="B12" s="68"/>
      <c r="C12" s="41" t="s">
        <v>150</v>
      </c>
      <c r="D12" s="33" t="s">
        <v>134</v>
      </c>
      <c r="E12" s="33" t="s">
        <v>41</v>
      </c>
      <c r="F12" s="32" t="s">
        <v>151</v>
      </c>
      <c r="G12" s="89">
        <v>240275</v>
      </c>
      <c r="H12" s="89">
        <v>240275</v>
      </c>
      <c r="I12" s="90">
        <v>7</v>
      </c>
      <c r="J12" s="35"/>
      <c r="K12" s="36"/>
      <c r="L12" s="106" t="s">
        <v>152</v>
      </c>
      <c r="M12" s="26"/>
      <c r="N12" s="26"/>
      <c r="O12" s="26"/>
    </row>
    <row r="13" spans="1:15" s="25" customFormat="1" ht="56.25">
      <c r="A13" s="38"/>
      <c r="B13" s="68"/>
      <c r="C13" s="41" t="s">
        <v>153</v>
      </c>
      <c r="D13" s="33" t="s">
        <v>154</v>
      </c>
      <c r="E13" s="33" t="s">
        <v>41</v>
      </c>
      <c r="F13" s="32" t="s">
        <v>129</v>
      </c>
      <c r="G13" s="89">
        <v>240296</v>
      </c>
      <c r="H13" s="89">
        <v>240296</v>
      </c>
      <c r="I13" s="90">
        <v>7</v>
      </c>
      <c r="J13" s="35"/>
      <c r="K13" s="36"/>
      <c r="L13" s="106" t="s">
        <v>155</v>
      </c>
      <c r="M13" s="26"/>
      <c r="N13" s="26"/>
      <c r="O13" s="26"/>
    </row>
    <row r="14" spans="1:15" s="25" customFormat="1" ht="56.25">
      <c r="A14" s="38"/>
      <c r="B14" s="68"/>
      <c r="C14" s="41" t="s">
        <v>160</v>
      </c>
      <c r="D14" s="33" t="s">
        <v>112</v>
      </c>
      <c r="E14" s="33" t="s">
        <v>41</v>
      </c>
      <c r="F14" s="32" t="s">
        <v>135</v>
      </c>
      <c r="G14" s="89">
        <v>240303</v>
      </c>
      <c r="H14" s="89">
        <v>240303</v>
      </c>
      <c r="I14" s="90">
        <v>1</v>
      </c>
      <c r="J14" s="35"/>
      <c r="K14" s="36"/>
      <c r="L14" s="106" t="s">
        <v>161</v>
      </c>
      <c r="M14" s="26"/>
      <c r="N14" s="26"/>
      <c r="O14" s="26"/>
    </row>
    <row r="15" spans="1:15" s="25" customFormat="1" ht="37.5">
      <c r="A15" s="38"/>
      <c r="B15" s="68"/>
      <c r="C15" s="41" t="s">
        <v>164</v>
      </c>
      <c r="D15" s="33" t="s">
        <v>165</v>
      </c>
      <c r="E15" s="33" t="s">
        <v>140</v>
      </c>
      <c r="F15" s="32" t="s">
        <v>166</v>
      </c>
      <c r="G15" s="89">
        <v>240367</v>
      </c>
      <c r="H15" s="89">
        <v>240367</v>
      </c>
      <c r="I15" s="90">
        <v>3</v>
      </c>
      <c r="J15" s="35"/>
      <c r="K15" s="36"/>
      <c r="L15" s="106" t="s">
        <v>167</v>
      </c>
      <c r="M15" s="26"/>
      <c r="N15" s="26"/>
      <c r="O15" s="26"/>
    </row>
    <row r="16" spans="1:15" s="25" customFormat="1" ht="56.25">
      <c r="A16" s="38"/>
      <c r="B16" s="68"/>
      <c r="C16" s="41" t="s">
        <v>188</v>
      </c>
      <c r="D16" s="33" t="s">
        <v>139</v>
      </c>
      <c r="E16" s="33" t="s">
        <v>41</v>
      </c>
      <c r="F16" s="32" t="s">
        <v>135</v>
      </c>
      <c r="G16" s="89">
        <v>240486</v>
      </c>
      <c r="H16" s="89">
        <v>240486</v>
      </c>
      <c r="I16" s="90">
        <v>5</v>
      </c>
      <c r="J16" s="35"/>
      <c r="K16" s="36"/>
      <c r="L16" s="106" t="s">
        <v>189</v>
      </c>
      <c r="M16" s="26"/>
      <c r="N16" s="26"/>
      <c r="O16" s="26"/>
    </row>
    <row r="17" spans="1:15" s="25" customFormat="1" ht="56.25">
      <c r="A17" s="38"/>
      <c r="B17" s="68"/>
      <c r="C17" s="41" t="s">
        <v>193</v>
      </c>
      <c r="D17" s="33" t="s">
        <v>139</v>
      </c>
      <c r="E17" s="33" t="s">
        <v>41</v>
      </c>
      <c r="F17" s="32" t="s">
        <v>135</v>
      </c>
      <c r="G17" s="89">
        <v>240505</v>
      </c>
      <c r="H17" s="89">
        <v>240505</v>
      </c>
      <c r="I17" s="90">
        <v>2</v>
      </c>
      <c r="J17" s="35"/>
      <c r="K17" s="36"/>
      <c r="L17" s="106" t="s">
        <v>194</v>
      </c>
      <c r="M17" s="26"/>
      <c r="N17" s="26"/>
      <c r="O17" s="26"/>
    </row>
    <row r="18" spans="1:15" s="25" customFormat="1" ht="56.25">
      <c r="A18" s="38"/>
      <c r="B18" s="68"/>
      <c r="C18" s="41" t="s">
        <v>202</v>
      </c>
      <c r="D18" s="33" t="s">
        <v>139</v>
      </c>
      <c r="E18" s="33" t="s">
        <v>41</v>
      </c>
      <c r="F18" s="32" t="s">
        <v>135</v>
      </c>
      <c r="G18" s="89">
        <v>240522</v>
      </c>
      <c r="H18" s="89">
        <v>240522</v>
      </c>
      <c r="I18" s="90">
        <v>2</v>
      </c>
      <c r="J18" s="35"/>
      <c r="K18" s="36"/>
      <c r="L18" s="106" t="s">
        <v>203</v>
      </c>
      <c r="M18" s="26"/>
      <c r="N18" s="26"/>
      <c r="O18" s="26"/>
    </row>
    <row r="19" spans="1:15" s="25" customFormat="1" ht="18.75">
      <c r="A19" s="38"/>
      <c r="B19" s="68"/>
      <c r="C19" s="41"/>
      <c r="D19" s="33"/>
      <c r="E19" s="33"/>
      <c r="F19" s="32"/>
      <c r="G19" s="34"/>
      <c r="H19" s="34"/>
      <c r="I19" s="90"/>
      <c r="J19" s="35"/>
      <c r="K19" s="36"/>
      <c r="L19" s="106"/>
      <c r="M19" s="26"/>
      <c r="N19" s="26"/>
      <c r="O19" s="26"/>
    </row>
    <row r="20" spans="1:15" s="25" customFormat="1" ht="18.75">
      <c r="A20" s="94">
        <v>2</v>
      </c>
      <c r="B20" s="95" t="s">
        <v>120</v>
      </c>
      <c r="C20" s="96"/>
      <c r="D20" s="97"/>
      <c r="E20" s="97"/>
      <c r="F20" s="94"/>
      <c r="G20" s="102"/>
      <c r="H20" s="102"/>
      <c r="I20" s="99">
        <f>SUM(I21)</f>
        <v>0</v>
      </c>
      <c r="J20" s="100"/>
      <c r="K20" s="101"/>
      <c r="L20" s="112"/>
      <c r="M20" s="26"/>
      <c r="N20" s="26"/>
      <c r="O20" s="26"/>
    </row>
    <row r="21" spans="1:15" s="25" customFormat="1" ht="18.75">
      <c r="A21" s="38"/>
      <c r="B21" s="33"/>
      <c r="C21" s="41"/>
      <c r="D21" s="33"/>
      <c r="E21" s="33"/>
      <c r="F21" s="32"/>
      <c r="G21" s="34"/>
      <c r="H21" s="34"/>
      <c r="I21" s="90"/>
      <c r="J21" s="35"/>
      <c r="K21" s="36"/>
      <c r="L21" s="106"/>
      <c r="M21" s="26"/>
      <c r="N21" s="26"/>
      <c r="O21" s="26"/>
    </row>
    <row r="22" spans="1:15" s="25" customFormat="1" ht="18.75">
      <c r="A22" s="94">
        <v>3</v>
      </c>
      <c r="B22" s="97" t="s">
        <v>121</v>
      </c>
      <c r="C22" s="96"/>
      <c r="D22" s="97"/>
      <c r="E22" s="97"/>
      <c r="F22" s="94"/>
      <c r="G22" s="102"/>
      <c r="H22" s="102"/>
      <c r="I22" s="99">
        <f>SUM(I23)</f>
        <v>1</v>
      </c>
      <c r="J22" s="100"/>
      <c r="K22" s="101"/>
      <c r="L22" s="112"/>
      <c r="M22" s="26"/>
      <c r="N22" s="26"/>
      <c r="O22" s="26"/>
    </row>
    <row r="23" spans="1:15" s="25" customFormat="1" ht="56.25">
      <c r="A23" s="38"/>
      <c r="B23" s="33"/>
      <c r="C23" s="41" t="s">
        <v>160</v>
      </c>
      <c r="D23" s="33" t="s">
        <v>112</v>
      </c>
      <c r="E23" s="33" t="s">
        <v>41</v>
      </c>
      <c r="F23" s="32" t="s">
        <v>135</v>
      </c>
      <c r="G23" s="89">
        <v>240303</v>
      </c>
      <c r="H23" s="89">
        <v>240303</v>
      </c>
      <c r="I23" s="90">
        <v>1</v>
      </c>
      <c r="J23" s="35"/>
      <c r="K23" s="36"/>
      <c r="L23" s="106" t="s">
        <v>161</v>
      </c>
      <c r="M23" s="26"/>
      <c r="N23" s="26"/>
      <c r="O23" s="26"/>
    </row>
    <row r="24" spans="1:15" s="25" customFormat="1" ht="18.75" customHeight="1">
      <c r="A24" s="94">
        <v>4</v>
      </c>
      <c r="B24" s="103" t="s">
        <v>122</v>
      </c>
      <c r="C24" s="96"/>
      <c r="D24" s="97"/>
      <c r="E24" s="97"/>
      <c r="F24" s="94"/>
      <c r="G24" s="98"/>
      <c r="H24" s="98"/>
      <c r="I24" s="99">
        <f>SUM(I25:I43)</f>
        <v>87</v>
      </c>
      <c r="J24" s="104"/>
      <c r="K24" s="101"/>
      <c r="L24" s="112"/>
      <c r="M24" s="26"/>
      <c r="N24" s="26"/>
      <c r="O24" s="26"/>
    </row>
    <row r="25" spans="1:15" s="25" customFormat="1" ht="75">
      <c r="A25" s="107"/>
      <c r="B25" s="108"/>
      <c r="C25" s="33" t="s">
        <v>136</v>
      </c>
      <c r="D25" s="33" t="s">
        <v>134</v>
      </c>
      <c r="E25" s="33" t="s">
        <v>41</v>
      </c>
      <c r="F25" s="33" t="s">
        <v>135</v>
      </c>
      <c r="G25" s="89">
        <v>240175</v>
      </c>
      <c r="H25" s="89">
        <v>240179</v>
      </c>
      <c r="I25" s="90">
        <v>5</v>
      </c>
      <c r="J25" s="35"/>
      <c r="K25" s="36"/>
      <c r="L25" s="106" t="s">
        <v>137</v>
      </c>
      <c r="M25" s="26"/>
      <c r="N25" s="26"/>
      <c r="O25" s="26"/>
    </row>
    <row r="26" spans="1:15" s="25" customFormat="1" ht="37.5">
      <c r="A26" s="38"/>
      <c r="B26" s="93"/>
      <c r="C26" s="41" t="s">
        <v>133</v>
      </c>
      <c r="D26" s="33" t="s">
        <v>134</v>
      </c>
      <c r="E26" s="33" t="s">
        <v>41</v>
      </c>
      <c r="F26" s="32" t="s">
        <v>135</v>
      </c>
      <c r="G26" s="89">
        <v>240122</v>
      </c>
      <c r="H26" s="89">
        <v>240124</v>
      </c>
      <c r="I26" s="90">
        <v>3</v>
      </c>
      <c r="J26" s="37"/>
      <c r="K26" s="36"/>
      <c r="L26" s="106" t="s">
        <v>132</v>
      </c>
      <c r="M26" s="26"/>
      <c r="N26" s="26"/>
      <c r="O26" s="26"/>
    </row>
    <row r="27" spans="1:15" s="25" customFormat="1" ht="37.5">
      <c r="A27" s="38"/>
      <c r="B27" s="93"/>
      <c r="C27" s="41" t="s">
        <v>130</v>
      </c>
      <c r="D27" s="33" t="s">
        <v>38</v>
      </c>
      <c r="E27" s="33" t="s">
        <v>41</v>
      </c>
      <c r="F27" s="32" t="s">
        <v>131</v>
      </c>
      <c r="G27" s="89">
        <v>240219</v>
      </c>
      <c r="H27" s="89">
        <v>240219</v>
      </c>
      <c r="I27" s="90">
        <v>3</v>
      </c>
      <c r="J27" s="37"/>
      <c r="K27" s="36"/>
      <c r="L27" s="106"/>
      <c r="M27" s="26"/>
      <c r="N27" s="26"/>
      <c r="O27" s="26"/>
    </row>
    <row r="28" spans="1:15" s="25" customFormat="1" ht="37.5">
      <c r="A28" s="38"/>
      <c r="B28" s="93"/>
      <c r="C28" s="124" t="s">
        <v>143</v>
      </c>
      <c r="D28" s="123" t="s">
        <v>38</v>
      </c>
      <c r="E28" s="123" t="s">
        <v>41</v>
      </c>
      <c r="F28" s="107" t="s">
        <v>144</v>
      </c>
      <c r="G28" s="125">
        <v>240242</v>
      </c>
      <c r="H28" s="125">
        <v>240242</v>
      </c>
      <c r="I28" s="126">
        <v>3</v>
      </c>
      <c r="J28" s="127"/>
      <c r="K28" s="128"/>
      <c r="L28" s="129" t="s">
        <v>145</v>
      </c>
      <c r="M28" s="26"/>
      <c r="N28" s="26"/>
      <c r="O28" s="26"/>
    </row>
    <row r="29" spans="1:15" s="25" customFormat="1" ht="56.25">
      <c r="A29" s="38"/>
      <c r="B29" s="93"/>
      <c r="C29" s="124" t="s">
        <v>147</v>
      </c>
      <c r="D29" s="123" t="s">
        <v>134</v>
      </c>
      <c r="E29" s="123" t="s">
        <v>41</v>
      </c>
      <c r="F29" s="107" t="s">
        <v>148</v>
      </c>
      <c r="G29" s="125">
        <v>240253</v>
      </c>
      <c r="H29" s="125">
        <v>240253</v>
      </c>
      <c r="I29" s="126">
        <v>7</v>
      </c>
      <c r="J29" s="127"/>
      <c r="K29" s="128"/>
      <c r="L29" s="129" t="s">
        <v>149</v>
      </c>
      <c r="M29" s="26"/>
      <c r="N29" s="26"/>
      <c r="O29" s="26"/>
    </row>
    <row r="30" spans="1:15" s="25" customFormat="1" ht="75">
      <c r="A30" s="38"/>
      <c r="B30" s="68"/>
      <c r="C30" s="41" t="s">
        <v>150</v>
      </c>
      <c r="D30" s="33" t="s">
        <v>134</v>
      </c>
      <c r="E30" s="33" t="s">
        <v>41</v>
      </c>
      <c r="F30" s="32" t="s">
        <v>151</v>
      </c>
      <c r="G30" s="89">
        <v>240275</v>
      </c>
      <c r="H30" s="89">
        <v>240275</v>
      </c>
      <c r="I30" s="90">
        <v>7</v>
      </c>
      <c r="J30" s="35"/>
      <c r="K30" s="36"/>
      <c r="L30" s="106" t="s">
        <v>152</v>
      </c>
      <c r="M30" s="26"/>
      <c r="N30" s="26"/>
      <c r="O30" s="26"/>
    </row>
    <row r="31" spans="1:15" s="25" customFormat="1" ht="56.25">
      <c r="A31" s="38"/>
      <c r="B31" s="68"/>
      <c r="C31" s="41" t="s">
        <v>153</v>
      </c>
      <c r="D31" s="33" t="s">
        <v>154</v>
      </c>
      <c r="E31" s="33" t="s">
        <v>41</v>
      </c>
      <c r="F31" s="32" t="s">
        <v>129</v>
      </c>
      <c r="G31" s="89">
        <v>240296</v>
      </c>
      <c r="H31" s="89">
        <v>240296</v>
      </c>
      <c r="I31" s="90">
        <v>7</v>
      </c>
      <c r="J31" s="35"/>
      <c r="K31" s="36"/>
      <c r="L31" s="106" t="s">
        <v>155</v>
      </c>
      <c r="M31" s="26"/>
      <c r="N31" s="26"/>
      <c r="O31" s="26"/>
    </row>
    <row r="32" spans="1:15" s="25" customFormat="1" ht="56.25">
      <c r="A32" s="38"/>
      <c r="B32" s="68"/>
      <c r="C32" s="41" t="s">
        <v>160</v>
      </c>
      <c r="D32" s="33" t="s">
        <v>112</v>
      </c>
      <c r="E32" s="33" t="s">
        <v>41</v>
      </c>
      <c r="F32" s="32" t="s">
        <v>135</v>
      </c>
      <c r="G32" s="89">
        <v>240303</v>
      </c>
      <c r="H32" s="89">
        <v>240303</v>
      </c>
      <c r="I32" s="90">
        <v>1</v>
      </c>
      <c r="J32" s="35"/>
      <c r="K32" s="36"/>
      <c r="L32" s="106" t="s">
        <v>161</v>
      </c>
      <c r="M32" s="26"/>
      <c r="N32" s="26"/>
      <c r="O32" s="26"/>
    </row>
    <row r="33" spans="1:15" s="25" customFormat="1" ht="75">
      <c r="A33" s="38"/>
      <c r="B33" s="68"/>
      <c r="C33" s="41" t="s">
        <v>156</v>
      </c>
      <c r="D33" s="33" t="s">
        <v>139</v>
      </c>
      <c r="E33" s="33" t="s">
        <v>41</v>
      </c>
      <c r="F33" s="32" t="s">
        <v>135</v>
      </c>
      <c r="G33" s="89">
        <v>240345</v>
      </c>
      <c r="H33" s="89">
        <v>240345</v>
      </c>
      <c r="I33" s="90">
        <v>3</v>
      </c>
      <c r="J33" s="35"/>
      <c r="K33" s="36"/>
      <c r="L33" s="106" t="s">
        <v>157</v>
      </c>
      <c r="M33" s="26"/>
      <c r="N33" s="26"/>
      <c r="O33" s="26"/>
    </row>
    <row r="34" spans="1:15" s="25" customFormat="1" ht="37.5">
      <c r="A34" s="38"/>
      <c r="B34" s="68"/>
      <c r="C34" s="41" t="s">
        <v>164</v>
      </c>
      <c r="D34" s="33" t="s">
        <v>165</v>
      </c>
      <c r="E34" s="33" t="s">
        <v>140</v>
      </c>
      <c r="F34" s="32" t="s">
        <v>166</v>
      </c>
      <c r="G34" s="89">
        <v>240367</v>
      </c>
      <c r="H34" s="89">
        <v>240367</v>
      </c>
      <c r="I34" s="90">
        <v>3</v>
      </c>
      <c r="J34" s="35"/>
      <c r="K34" s="36"/>
      <c r="L34" s="106" t="s">
        <v>167</v>
      </c>
      <c r="M34" s="26"/>
      <c r="N34" s="26"/>
      <c r="O34" s="26"/>
    </row>
    <row r="35" spans="1:15" s="25" customFormat="1" ht="56.25">
      <c r="A35" s="38"/>
      <c r="B35" s="68"/>
      <c r="C35" s="41" t="s">
        <v>162</v>
      </c>
      <c r="D35" s="33" t="s">
        <v>38</v>
      </c>
      <c r="E35" s="33" t="s">
        <v>41</v>
      </c>
      <c r="F35" s="32" t="s">
        <v>129</v>
      </c>
      <c r="G35" s="89">
        <v>240372</v>
      </c>
      <c r="H35" s="89">
        <v>240372</v>
      </c>
      <c r="I35" s="90">
        <v>6</v>
      </c>
      <c r="J35" s="35"/>
      <c r="K35" s="36"/>
      <c r="L35" s="106" t="s">
        <v>163</v>
      </c>
      <c r="M35" s="26"/>
      <c r="N35" s="26"/>
      <c r="O35" s="26"/>
    </row>
    <row r="36" spans="1:15" s="25" customFormat="1" ht="56.25">
      <c r="A36" s="38"/>
      <c r="B36" s="68"/>
      <c r="C36" s="41" t="s">
        <v>171</v>
      </c>
      <c r="D36" s="33" t="s">
        <v>134</v>
      </c>
      <c r="E36" s="33" t="s">
        <v>41</v>
      </c>
      <c r="F36" s="32" t="s">
        <v>129</v>
      </c>
      <c r="G36" s="89">
        <v>240382</v>
      </c>
      <c r="H36" s="89">
        <v>240390</v>
      </c>
      <c r="I36" s="90">
        <v>18</v>
      </c>
      <c r="J36" s="35"/>
      <c r="K36" s="36"/>
      <c r="L36" s="106" t="s">
        <v>172</v>
      </c>
      <c r="M36" s="26"/>
      <c r="N36" s="26"/>
      <c r="O36" s="26"/>
    </row>
    <row r="37" spans="1:15" s="25" customFormat="1" ht="75">
      <c r="A37" s="38"/>
      <c r="B37" s="68"/>
      <c r="C37" s="41" t="s">
        <v>180</v>
      </c>
      <c r="D37" s="33" t="s">
        <v>112</v>
      </c>
      <c r="E37" s="33" t="s">
        <v>41</v>
      </c>
      <c r="F37" s="32" t="s">
        <v>129</v>
      </c>
      <c r="G37" s="89">
        <v>240442</v>
      </c>
      <c r="H37" s="89">
        <v>240442</v>
      </c>
      <c r="I37" s="90">
        <v>3</v>
      </c>
      <c r="J37" s="35"/>
      <c r="K37" s="36"/>
      <c r="L37" s="106" t="s">
        <v>179</v>
      </c>
      <c r="M37" s="26"/>
      <c r="N37" s="26"/>
      <c r="O37" s="26"/>
    </row>
    <row r="38" spans="1:15" s="25" customFormat="1" ht="56.25">
      <c r="A38" s="38"/>
      <c r="B38" s="68"/>
      <c r="C38" s="41" t="s">
        <v>183</v>
      </c>
      <c r="D38" s="33" t="s">
        <v>112</v>
      </c>
      <c r="E38" s="33" t="s">
        <v>41</v>
      </c>
      <c r="F38" s="32" t="s">
        <v>184</v>
      </c>
      <c r="G38" s="89">
        <v>240469</v>
      </c>
      <c r="H38" s="89">
        <v>240469</v>
      </c>
      <c r="I38" s="90">
        <v>3</v>
      </c>
      <c r="J38" s="35"/>
      <c r="K38" s="36"/>
      <c r="L38" s="106" t="s">
        <v>185</v>
      </c>
      <c r="M38" s="26"/>
      <c r="N38" s="26"/>
      <c r="O38" s="26"/>
    </row>
    <row r="39" spans="1:15" s="25" customFormat="1" ht="56.25">
      <c r="A39" s="38"/>
      <c r="B39" s="68"/>
      <c r="C39" s="41" t="s">
        <v>188</v>
      </c>
      <c r="D39" s="33" t="s">
        <v>139</v>
      </c>
      <c r="E39" s="33" t="s">
        <v>41</v>
      </c>
      <c r="F39" s="32" t="s">
        <v>135</v>
      </c>
      <c r="G39" s="89">
        <v>240486</v>
      </c>
      <c r="H39" s="89">
        <v>240486</v>
      </c>
      <c r="I39" s="90">
        <v>5</v>
      </c>
      <c r="J39" s="35"/>
      <c r="K39" s="36"/>
      <c r="L39" s="106" t="s">
        <v>189</v>
      </c>
      <c r="M39" s="26"/>
      <c r="N39" s="26"/>
      <c r="O39" s="26"/>
    </row>
    <row r="40" spans="1:15" s="25" customFormat="1" ht="56.25">
      <c r="A40" s="38"/>
      <c r="B40" s="68"/>
      <c r="C40" s="41" t="s">
        <v>193</v>
      </c>
      <c r="D40" s="33" t="s">
        <v>139</v>
      </c>
      <c r="E40" s="33" t="s">
        <v>41</v>
      </c>
      <c r="F40" s="32" t="s">
        <v>135</v>
      </c>
      <c r="G40" s="89">
        <v>240505</v>
      </c>
      <c r="H40" s="89">
        <v>240505</v>
      </c>
      <c r="I40" s="90">
        <v>2</v>
      </c>
      <c r="J40" s="35"/>
      <c r="K40" s="36"/>
      <c r="L40" s="106" t="s">
        <v>194</v>
      </c>
      <c r="M40" s="26"/>
      <c r="N40" s="26"/>
      <c r="O40" s="26"/>
    </row>
    <row r="41" spans="1:15" s="25" customFormat="1" ht="56.25">
      <c r="A41" s="38"/>
      <c r="B41" s="68"/>
      <c r="C41" s="41" t="s">
        <v>202</v>
      </c>
      <c r="D41" s="33" t="s">
        <v>139</v>
      </c>
      <c r="E41" s="33" t="s">
        <v>41</v>
      </c>
      <c r="F41" s="32" t="s">
        <v>135</v>
      </c>
      <c r="G41" s="89">
        <v>240522</v>
      </c>
      <c r="H41" s="89">
        <v>240522</v>
      </c>
      <c r="I41" s="90">
        <v>2</v>
      </c>
      <c r="J41" s="35"/>
      <c r="K41" s="36"/>
      <c r="L41" s="106" t="s">
        <v>203</v>
      </c>
      <c r="M41" s="26"/>
      <c r="N41" s="26"/>
      <c r="O41" s="26"/>
    </row>
    <row r="42" spans="1:15" s="25" customFormat="1" ht="75">
      <c r="A42" s="38"/>
      <c r="B42" s="68"/>
      <c r="C42" s="41" t="s">
        <v>209</v>
      </c>
      <c r="D42" s="33" t="s">
        <v>134</v>
      </c>
      <c r="E42" s="33" t="s">
        <v>41</v>
      </c>
      <c r="F42" s="32" t="s">
        <v>207</v>
      </c>
      <c r="G42" s="89">
        <v>240557</v>
      </c>
      <c r="H42" s="89">
        <v>240557</v>
      </c>
      <c r="I42" s="90">
        <v>6</v>
      </c>
      <c r="J42" s="35"/>
      <c r="K42" s="36"/>
      <c r="L42" s="106" t="s">
        <v>208</v>
      </c>
      <c r="M42" s="26"/>
      <c r="N42" s="26"/>
      <c r="O42" s="26"/>
    </row>
    <row r="43" spans="1:15" s="25" customFormat="1" ht="18.75">
      <c r="A43" s="38"/>
      <c r="B43" s="68"/>
      <c r="C43" s="33"/>
      <c r="D43" s="33"/>
      <c r="E43" s="33"/>
      <c r="F43" s="33"/>
      <c r="G43" s="89"/>
      <c r="H43" s="89"/>
      <c r="I43" s="90"/>
      <c r="J43" s="35"/>
      <c r="K43" s="36"/>
      <c r="L43" s="106"/>
      <c r="M43" s="26"/>
      <c r="N43" s="26"/>
      <c r="O43" s="26"/>
    </row>
    <row r="44" spans="1:15" s="25" customFormat="1" ht="18.75">
      <c r="A44" s="94">
        <v>5</v>
      </c>
      <c r="B44" s="103" t="s">
        <v>123</v>
      </c>
      <c r="C44" s="96"/>
      <c r="D44" s="97"/>
      <c r="E44" s="97"/>
      <c r="F44" s="94"/>
      <c r="G44" s="98"/>
      <c r="H44" s="98"/>
      <c r="I44" s="99">
        <f>SUM(I45:I61)</f>
        <v>115.5</v>
      </c>
      <c r="J44" s="94"/>
      <c r="K44" s="105"/>
      <c r="L44" s="113"/>
      <c r="M44" s="26"/>
      <c r="N44" s="26"/>
      <c r="O44" s="26"/>
    </row>
    <row r="45" spans="1:15" s="25" customFormat="1" ht="75">
      <c r="A45" s="38"/>
      <c r="B45" s="93"/>
      <c r="C45" s="41" t="s">
        <v>128</v>
      </c>
      <c r="D45" s="33" t="s">
        <v>38</v>
      </c>
      <c r="E45" s="33" t="s">
        <v>41</v>
      </c>
      <c r="F45" s="32" t="s">
        <v>129</v>
      </c>
      <c r="G45" s="89">
        <v>240196</v>
      </c>
      <c r="H45" s="89">
        <v>240196</v>
      </c>
      <c r="I45" s="90">
        <v>3</v>
      </c>
      <c r="J45" s="51"/>
      <c r="K45" s="70"/>
      <c r="L45" s="114"/>
      <c r="M45" s="26"/>
      <c r="N45" s="26"/>
      <c r="O45" s="26"/>
    </row>
    <row r="46" spans="1:15" s="25" customFormat="1" ht="37.5">
      <c r="A46" s="38"/>
      <c r="B46" s="68"/>
      <c r="C46" s="41" t="s">
        <v>130</v>
      </c>
      <c r="D46" s="33" t="s">
        <v>38</v>
      </c>
      <c r="E46" s="33" t="s">
        <v>41</v>
      </c>
      <c r="F46" s="32" t="s">
        <v>131</v>
      </c>
      <c r="G46" s="89">
        <v>240219</v>
      </c>
      <c r="H46" s="89">
        <v>240219</v>
      </c>
      <c r="I46" s="90">
        <v>3</v>
      </c>
      <c r="J46" s="35"/>
      <c r="K46" s="36"/>
      <c r="L46" s="106"/>
      <c r="M46" s="26"/>
      <c r="N46" s="26"/>
      <c r="O46" s="26"/>
    </row>
    <row r="47" spans="1:15" s="25" customFormat="1" ht="75">
      <c r="A47" s="38"/>
      <c r="B47" s="68"/>
      <c r="C47" s="41" t="s">
        <v>150</v>
      </c>
      <c r="D47" s="33" t="s">
        <v>134</v>
      </c>
      <c r="E47" s="33" t="s">
        <v>41</v>
      </c>
      <c r="F47" s="32" t="s">
        <v>151</v>
      </c>
      <c r="G47" s="89">
        <v>240275</v>
      </c>
      <c r="H47" s="89">
        <v>240275</v>
      </c>
      <c r="I47" s="90">
        <v>7</v>
      </c>
      <c r="J47" s="35"/>
      <c r="K47" s="36"/>
      <c r="L47" s="106" t="s">
        <v>152</v>
      </c>
      <c r="M47" s="26"/>
      <c r="N47" s="26"/>
      <c r="O47" s="26"/>
    </row>
    <row r="48" spans="1:15" s="25" customFormat="1" ht="56.25">
      <c r="A48" s="38"/>
      <c r="B48" s="68"/>
      <c r="C48" s="41" t="s">
        <v>158</v>
      </c>
      <c r="D48" s="33" t="s">
        <v>134</v>
      </c>
      <c r="E48" s="33" t="s">
        <v>41</v>
      </c>
      <c r="F48" s="32" t="s">
        <v>129</v>
      </c>
      <c r="G48" s="89">
        <v>240281</v>
      </c>
      <c r="H48" s="89">
        <v>240283</v>
      </c>
      <c r="I48" s="90">
        <v>21</v>
      </c>
      <c r="J48" s="35"/>
      <c r="K48" s="36"/>
      <c r="L48" s="106" t="s">
        <v>159</v>
      </c>
      <c r="M48" s="26"/>
      <c r="N48" s="26"/>
      <c r="O48" s="26"/>
    </row>
    <row r="49" spans="1:15" s="25" customFormat="1" ht="56.25">
      <c r="A49" s="38"/>
      <c r="B49" s="68"/>
      <c r="C49" s="41" t="s">
        <v>153</v>
      </c>
      <c r="D49" s="33" t="s">
        <v>154</v>
      </c>
      <c r="E49" s="33" t="s">
        <v>41</v>
      </c>
      <c r="F49" s="32" t="s">
        <v>129</v>
      </c>
      <c r="G49" s="89">
        <v>240296</v>
      </c>
      <c r="H49" s="89">
        <v>240296</v>
      </c>
      <c r="I49" s="90">
        <v>7</v>
      </c>
      <c r="J49" s="35"/>
      <c r="K49" s="36"/>
      <c r="L49" s="106" t="s">
        <v>155</v>
      </c>
      <c r="M49" s="26"/>
      <c r="N49" s="26"/>
      <c r="O49" s="26"/>
    </row>
    <row r="50" spans="1:15" s="25" customFormat="1" ht="56.25">
      <c r="A50" s="38"/>
      <c r="B50" s="68"/>
      <c r="C50" s="41" t="s">
        <v>160</v>
      </c>
      <c r="D50" s="33" t="s">
        <v>112</v>
      </c>
      <c r="E50" s="33" t="s">
        <v>41</v>
      </c>
      <c r="F50" s="32" t="s">
        <v>135</v>
      </c>
      <c r="G50" s="89">
        <v>240303</v>
      </c>
      <c r="H50" s="89">
        <v>240303</v>
      </c>
      <c r="I50" s="90">
        <v>1</v>
      </c>
      <c r="J50" s="35"/>
      <c r="K50" s="36"/>
      <c r="L50" s="106" t="s">
        <v>161</v>
      </c>
      <c r="M50" s="26"/>
      <c r="N50" s="26"/>
      <c r="O50" s="26"/>
    </row>
    <row r="51" spans="1:15" s="25" customFormat="1" ht="37.5">
      <c r="A51" s="38"/>
      <c r="B51" s="68"/>
      <c r="C51" s="41" t="s">
        <v>164</v>
      </c>
      <c r="D51" s="33" t="s">
        <v>165</v>
      </c>
      <c r="E51" s="33" t="s">
        <v>140</v>
      </c>
      <c r="F51" s="32" t="s">
        <v>166</v>
      </c>
      <c r="G51" s="89">
        <v>240367</v>
      </c>
      <c r="H51" s="89">
        <v>240367</v>
      </c>
      <c r="I51" s="90">
        <v>3</v>
      </c>
      <c r="J51" s="35"/>
      <c r="K51" s="36"/>
      <c r="L51" s="106" t="s">
        <v>167</v>
      </c>
      <c r="M51" s="26"/>
      <c r="N51" s="26"/>
      <c r="O51" s="26"/>
    </row>
    <row r="52" spans="1:15" s="25" customFormat="1" ht="56.25">
      <c r="A52" s="38"/>
      <c r="B52" s="68"/>
      <c r="C52" s="41" t="s">
        <v>162</v>
      </c>
      <c r="D52" s="33" t="s">
        <v>38</v>
      </c>
      <c r="E52" s="33" t="s">
        <v>41</v>
      </c>
      <c r="F52" s="32" t="s">
        <v>129</v>
      </c>
      <c r="G52" s="89">
        <v>240372</v>
      </c>
      <c r="H52" s="89">
        <v>240372</v>
      </c>
      <c r="I52" s="90">
        <v>6</v>
      </c>
      <c r="J52" s="35"/>
      <c r="K52" s="36"/>
      <c r="L52" s="106" t="s">
        <v>163</v>
      </c>
      <c r="M52" s="26"/>
      <c r="N52" s="26"/>
      <c r="O52" s="26"/>
    </row>
    <row r="53" spans="1:15" s="25" customFormat="1" ht="75">
      <c r="A53" s="38"/>
      <c r="B53" s="68"/>
      <c r="C53" s="41" t="s">
        <v>180</v>
      </c>
      <c r="D53" s="33" t="s">
        <v>112</v>
      </c>
      <c r="E53" s="33" t="s">
        <v>41</v>
      </c>
      <c r="F53" s="32" t="s">
        <v>129</v>
      </c>
      <c r="G53" s="89">
        <v>240442</v>
      </c>
      <c r="H53" s="89">
        <v>240442</v>
      </c>
      <c r="I53" s="90">
        <v>3</v>
      </c>
      <c r="J53" s="35"/>
      <c r="K53" s="36"/>
      <c r="L53" s="106" t="s">
        <v>179</v>
      </c>
      <c r="M53" s="26"/>
      <c r="N53" s="26"/>
      <c r="O53" s="26"/>
    </row>
    <row r="54" spans="1:15" s="25" customFormat="1" ht="93.75">
      <c r="A54" s="38"/>
      <c r="B54" s="68"/>
      <c r="C54" s="41" t="s">
        <v>177</v>
      </c>
      <c r="D54" s="33" t="s">
        <v>134</v>
      </c>
      <c r="E54" s="33" t="s">
        <v>41</v>
      </c>
      <c r="F54" s="32" t="s">
        <v>129</v>
      </c>
      <c r="G54" s="89">
        <v>240472</v>
      </c>
      <c r="H54" s="89">
        <v>240472</v>
      </c>
      <c r="I54" s="90">
        <v>1.5</v>
      </c>
      <c r="J54" s="35"/>
      <c r="K54" s="36"/>
      <c r="L54" s="106" t="s">
        <v>178</v>
      </c>
      <c r="M54" s="26"/>
      <c r="N54" s="26"/>
      <c r="O54" s="26"/>
    </row>
    <row r="55" spans="1:15" s="25" customFormat="1" ht="37.5">
      <c r="A55" s="38"/>
      <c r="B55" s="68"/>
      <c r="C55" s="41" t="s">
        <v>186</v>
      </c>
      <c r="D55" s="33" t="s">
        <v>38</v>
      </c>
      <c r="E55" s="33" t="s">
        <v>41</v>
      </c>
      <c r="F55" s="32" t="s">
        <v>135</v>
      </c>
      <c r="G55" s="89">
        <v>240476</v>
      </c>
      <c r="H55" s="89">
        <v>240476</v>
      </c>
      <c r="I55" s="90">
        <v>3</v>
      </c>
      <c r="J55" s="35"/>
      <c r="K55" s="36"/>
      <c r="L55" s="106" t="s">
        <v>187</v>
      </c>
      <c r="M55" s="26"/>
      <c r="N55" s="26"/>
      <c r="O55" s="26"/>
    </row>
    <row r="56" spans="1:15" s="25" customFormat="1" ht="75">
      <c r="A56" s="38"/>
      <c r="B56" s="68"/>
      <c r="C56" s="41" t="s">
        <v>136</v>
      </c>
      <c r="D56" s="33" t="s">
        <v>134</v>
      </c>
      <c r="E56" s="33" t="s">
        <v>41</v>
      </c>
      <c r="F56" s="32" t="s">
        <v>168</v>
      </c>
      <c r="G56" s="89">
        <v>240490</v>
      </c>
      <c r="H56" s="89">
        <v>240494</v>
      </c>
      <c r="I56" s="90">
        <v>35</v>
      </c>
      <c r="J56" s="35"/>
      <c r="K56" s="36"/>
      <c r="L56" s="106" t="s">
        <v>169</v>
      </c>
      <c r="M56" s="26"/>
      <c r="N56" s="26"/>
      <c r="O56" s="26"/>
    </row>
    <row r="57" spans="1:15" s="25" customFormat="1" ht="56.25">
      <c r="A57" s="38"/>
      <c r="B57" s="68"/>
      <c r="C57" s="41" t="s">
        <v>193</v>
      </c>
      <c r="D57" s="33" t="s">
        <v>139</v>
      </c>
      <c r="E57" s="33" t="s">
        <v>41</v>
      </c>
      <c r="F57" s="32" t="s">
        <v>135</v>
      </c>
      <c r="G57" s="89">
        <v>240505</v>
      </c>
      <c r="H57" s="89">
        <v>240505</v>
      </c>
      <c r="I57" s="90">
        <v>2</v>
      </c>
      <c r="J57" s="35"/>
      <c r="K57" s="36"/>
      <c r="L57" s="106" t="s">
        <v>194</v>
      </c>
      <c r="M57" s="26"/>
      <c r="N57" s="26"/>
      <c r="O57" s="26"/>
    </row>
    <row r="58" spans="1:15" s="25" customFormat="1" ht="56.25">
      <c r="A58" s="38"/>
      <c r="B58" s="68"/>
      <c r="C58" s="41" t="s">
        <v>202</v>
      </c>
      <c r="D58" s="33" t="s">
        <v>139</v>
      </c>
      <c r="E58" s="33" t="s">
        <v>41</v>
      </c>
      <c r="F58" s="32" t="s">
        <v>135</v>
      </c>
      <c r="G58" s="89">
        <v>240522</v>
      </c>
      <c r="H58" s="89">
        <v>240522</v>
      </c>
      <c r="I58" s="90">
        <v>2</v>
      </c>
      <c r="J58" s="35"/>
      <c r="K58" s="36"/>
      <c r="L58" s="106" t="s">
        <v>203</v>
      </c>
      <c r="M58" s="26"/>
      <c r="N58" s="26"/>
      <c r="O58" s="26"/>
    </row>
    <row r="59" spans="1:15" s="25" customFormat="1" ht="75">
      <c r="A59" s="38"/>
      <c r="B59" s="68"/>
      <c r="C59" s="41" t="s">
        <v>206</v>
      </c>
      <c r="D59" s="33" t="s">
        <v>134</v>
      </c>
      <c r="E59" s="33" t="s">
        <v>41</v>
      </c>
      <c r="F59" s="32" t="s">
        <v>207</v>
      </c>
      <c r="G59" s="89">
        <v>240529</v>
      </c>
      <c r="H59" s="89">
        <v>240529</v>
      </c>
      <c r="I59" s="90">
        <v>6</v>
      </c>
      <c r="J59" s="35"/>
      <c r="K59" s="36"/>
      <c r="L59" s="106" t="s">
        <v>208</v>
      </c>
      <c r="M59" s="26"/>
      <c r="N59" s="26"/>
      <c r="O59" s="26"/>
    </row>
    <row r="60" spans="1:15" s="25" customFormat="1" ht="112.5">
      <c r="A60" s="38"/>
      <c r="B60" s="68"/>
      <c r="C60" s="41" t="s">
        <v>204</v>
      </c>
      <c r="D60" s="33" t="s">
        <v>134</v>
      </c>
      <c r="E60" s="33" t="s">
        <v>41</v>
      </c>
      <c r="F60" s="32" t="s">
        <v>148</v>
      </c>
      <c r="G60" s="89">
        <v>240539</v>
      </c>
      <c r="H60" s="89">
        <v>240540</v>
      </c>
      <c r="I60" s="90">
        <v>12</v>
      </c>
      <c r="J60" s="35"/>
      <c r="K60" s="36"/>
      <c r="L60" s="106" t="s">
        <v>205</v>
      </c>
      <c r="M60" s="26"/>
      <c r="N60" s="26"/>
      <c r="O60" s="26"/>
    </row>
    <row r="61" spans="1:15" s="25" customFormat="1" ht="18.75">
      <c r="A61" s="38"/>
      <c r="B61" s="71"/>
      <c r="C61" s="81"/>
      <c r="D61" s="31"/>
      <c r="E61" s="38"/>
      <c r="F61" s="38"/>
      <c r="G61" s="69"/>
      <c r="H61" s="69"/>
      <c r="I61" s="92"/>
      <c r="J61" s="51"/>
      <c r="K61" s="70"/>
      <c r="L61" s="114"/>
      <c r="M61" s="26"/>
      <c r="N61" s="26"/>
      <c r="O61" s="26"/>
    </row>
    <row r="62" spans="1:15" s="25" customFormat="1" ht="18.75">
      <c r="A62" s="94">
        <v>6</v>
      </c>
      <c r="B62" s="103" t="s">
        <v>124</v>
      </c>
      <c r="C62" s="96"/>
      <c r="D62" s="97"/>
      <c r="E62" s="97"/>
      <c r="F62" s="94"/>
      <c r="G62" s="98"/>
      <c r="H62" s="98"/>
      <c r="I62" s="99">
        <f>SUM(I63:I78)</f>
        <v>78</v>
      </c>
      <c r="J62" s="104"/>
      <c r="K62" s="101"/>
      <c r="L62" s="112"/>
      <c r="M62" s="26"/>
      <c r="N62" s="26"/>
      <c r="O62" s="26"/>
    </row>
    <row r="63" spans="1:15" s="25" customFormat="1" ht="37.5">
      <c r="A63" s="38"/>
      <c r="B63" s="71"/>
      <c r="C63" s="41" t="s">
        <v>130</v>
      </c>
      <c r="D63" s="33" t="s">
        <v>38</v>
      </c>
      <c r="E63" s="33" t="s">
        <v>41</v>
      </c>
      <c r="F63" s="32" t="s">
        <v>131</v>
      </c>
      <c r="G63" s="89">
        <v>240219</v>
      </c>
      <c r="H63" s="89">
        <v>240219</v>
      </c>
      <c r="I63" s="90">
        <v>3</v>
      </c>
      <c r="J63" s="37"/>
      <c r="K63" s="36"/>
      <c r="L63" s="106"/>
      <c r="M63" s="26"/>
      <c r="N63" s="26"/>
      <c r="O63" s="26"/>
    </row>
    <row r="64" spans="1:15" s="25" customFormat="1" ht="75">
      <c r="A64" s="38"/>
      <c r="B64" s="68"/>
      <c r="C64" s="41" t="s">
        <v>150</v>
      </c>
      <c r="D64" s="33" t="s">
        <v>134</v>
      </c>
      <c r="E64" s="33" t="s">
        <v>41</v>
      </c>
      <c r="F64" s="32" t="s">
        <v>151</v>
      </c>
      <c r="G64" s="89">
        <v>240275</v>
      </c>
      <c r="H64" s="89">
        <v>240275</v>
      </c>
      <c r="I64" s="90">
        <v>7</v>
      </c>
      <c r="J64" s="35"/>
      <c r="K64" s="36"/>
      <c r="L64" s="106" t="s">
        <v>152</v>
      </c>
      <c r="M64" s="26"/>
      <c r="N64" s="26"/>
      <c r="O64" s="26"/>
    </row>
    <row r="65" spans="1:15" s="25" customFormat="1" ht="56.25">
      <c r="A65" s="38"/>
      <c r="B65" s="68"/>
      <c r="C65" s="41" t="s">
        <v>153</v>
      </c>
      <c r="D65" s="33" t="s">
        <v>154</v>
      </c>
      <c r="E65" s="33" t="s">
        <v>41</v>
      </c>
      <c r="F65" s="32" t="s">
        <v>129</v>
      </c>
      <c r="G65" s="89">
        <v>240296</v>
      </c>
      <c r="H65" s="89">
        <v>240296</v>
      </c>
      <c r="I65" s="90">
        <v>7</v>
      </c>
      <c r="J65" s="35"/>
      <c r="K65" s="36"/>
      <c r="L65" s="106" t="s">
        <v>155</v>
      </c>
      <c r="M65" s="26"/>
      <c r="N65" s="26"/>
      <c r="O65" s="26"/>
    </row>
    <row r="66" spans="1:15" s="25" customFormat="1" ht="56.25">
      <c r="A66" s="38"/>
      <c r="B66" s="68"/>
      <c r="C66" s="41" t="s">
        <v>160</v>
      </c>
      <c r="D66" s="33" t="s">
        <v>112</v>
      </c>
      <c r="E66" s="33" t="s">
        <v>41</v>
      </c>
      <c r="F66" s="32" t="s">
        <v>135</v>
      </c>
      <c r="G66" s="89">
        <v>240303</v>
      </c>
      <c r="H66" s="89">
        <v>240303</v>
      </c>
      <c r="I66" s="90">
        <v>1</v>
      </c>
      <c r="J66" s="35"/>
      <c r="K66" s="36"/>
      <c r="L66" s="106" t="s">
        <v>161</v>
      </c>
      <c r="M66" s="26"/>
      <c r="N66" s="26"/>
      <c r="O66" s="26"/>
    </row>
    <row r="67" spans="1:15" s="25" customFormat="1" ht="75">
      <c r="A67" s="38"/>
      <c r="B67" s="68"/>
      <c r="C67" s="41" t="s">
        <v>156</v>
      </c>
      <c r="D67" s="33" t="s">
        <v>139</v>
      </c>
      <c r="E67" s="33" t="s">
        <v>41</v>
      </c>
      <c r="F67" s="32" t="s">
        <v>135</v>
      </c>
      <c r="G67" s="89">
        <v>240345</v>
      </c>
      <c r="H67" s="89">
        <v>240345</v>
      </c>
      <c r="I67" s="90">
        <v>3</v>
      </c>
      <c r="J67" s="35"/>
      <c r="K67" s="36"/>
      <c r="L67" s="106" t="s">
        <v>157</v>
      </c>
      <c r="M67" s="26"/>
      <c r="N67" s="26"/>
      <c r="O67" s="26"/>
    </row>
    <row r="68" spans="1:15" s="25" customFormat="1" ht="37.5">
      <c r="A68" s="38"/>
      <c r="B68" s="68"/>
      <c r="C68" s="41" t="s">
        <v>164</v>
      </c>
      <c r="D68" s="33" t="s">
        <v>165</v>
      </c>
      <c r="E68" s="33" t="s">
        <v>140</v>
      </c>
      <c r="F68" s="32" t="s">
        <v>166</v>
      </c>
      <c r="G68" s="89">
        <v>240367</v>
      </c>
      <c r="H68" s="89">
        <v>240367</v>
      </c>
      <c r="I68" s="90">
        <v>3</v>
      </c>
      <c r="J68" s="35"/>
      <c r="K68" s="36"/>
      <c r="L68" s="106" t="s">
        <v>167</v>
      </c>
      <c r="M68" s="26"/>
      <c r="N68" s="26"/>
      <c r="O68" s="26"/>
    </row>
    <row r="69" spans="1:15" s="25" customFormat="1" ht="56.25">
      <c r="A69" s="38"/>
      <c r="B69" s="68"/>
      <c r="C69" s="41" t="s">
        <v>190</v>
      </c>
      <c r="D69" s="33" t="s">
        <v>38</v>
      </c>
      <c r="E69" s="33" t="s">
        <v>140</v>
      </c>
      <c r="F69" s="32" t="s">
        <v>191</v>
      </c>
      <c r="G69" s="89">
        <v>240472</v>
      </c>
      <c r="H69" s="89">
        <v>240472</v>
      </c>
      <c r="I69" s="90">
        <v>6</v>
      </c>
      <c r="J69" s="35"/>
      <c r="K69" s="36"/>
      <c r="L69" s="106" t="s">
        <v>192</v>
      </c>
      <c r="M69" s="26"/>
      <c r="N69" s="26"/>
      <c r="O69" s="26"/>
    </row>
    <row r="70" spans="1:15" s="25" customFormat="1" ht="56.25">
      <c r="A70" s="32"/>
      <c r="B70" s="68"/>
      <c r="C70" s="41" t="s">
        <v>175</v>
      </c>
      <c r="D70" s="33" t="s">
        <v>134</v>
      </c>
      <c r="E70" s="33" t="s">
        <v>41</v>
      </c>
      <c r="F70" s="32" t="s">
        <v>129</v>
      </c>
      <c r="G70" s="89">
        <v>240475</v>
      </c>
      <c r="H70" s="89">
        <v>240485</v>
      </c>
      <c r="I70" s="90">
        <v>24</v>
      </c>
      <c r="J70" s="35"/>
      <c r="K70" s="36"/>
      <c r="L70" s="106" t="s">
        <v>176</v>
      </c>
      <c r="M70" s="130"/>
      <c r="N70" s="26"/>
      <c r="O70" s="26"/>
    </row>
    <row r="71" spans="1:15" s="25" customFormat="1" ht="37.5">
      <c r="A71" s="38"/>
      <c r="B71" s="68"/>
      <c r="C71" s="41" t="s">
        <v>186</v>
      </c>
      <c r="D71" s="33" t="s">
        <v>38</v>
      </c>
      <c r="E71" s="33" t="s">
        <v>41</v>
      </c>
      <c r="F71" s="32" t="s">
        <v>135</v>
      </c>
      <c r="G71" s="89">
        <v>240476</v>
      </c>
      <c r="H71" s="89">
        <v>240476</v>
      </c>
      <c r="I71" s="90">
        <v>3</v>
      </c>
      <c r="J71" s="35"/>
      <c r="K71" s="36"/>
      <c r="L71" s="106" t="s">
        <v>187</v>
      </c>
      <c r="M71" s="26"/>
      <c r="N71" s="26"/>
      <c r="O71" s="26"/>
    </row>
    <row r="72" spans="1:15" s="25" customFormat="1" ht="56.25">
      <c r="A72" s="38"/>
      <c r="B72" s="68"/>
      <c r="C72" s="41" t="s">
        <v>188</v>
      </c>
      <c r="D72" s="33" t="s">
        <v>139</v>
      </c>
      <c r="E72" s="33" t="s">
        <v>41</v>
      </c>
      <c r="F72" s="32" t="s">
        <v>135</v>
      </c>
      <c r="G72" s="89">
        <v>240486</v>
      </c>
      <c r="H72" s="89">
        <v>240486</v>
      </c>
      <c r="I72" s="90">
        <v>5</v>
      </c>
      <c r="J72" s="35"/>
      <c r="K72" s="36"/>
      <c r="L72" s="106" t="s">
        <v>189</v>
      </c>
      <c r="M72" s="26"/>
      <c r="N72" s="26"/>
      <c r="O72" s="26"/>
    </row>
    <row r="73" spans="1:15" s="25" customFormat="1" ht="56.25">
      <c r="A73" s="38"/>
      <c r="B73" s="68"/>
      <c r="C73" s="41" t="s">
        <v>193</v>
      </c>
      <c r="D73" s="33" t="s">
        <v>139</v>
      </c>
      <c r="E73" s="33" t="s">
        <v>41</v>
      </c>
      <c r="F73" s="32" t="s">
        <v>135</v>
      </c>
      <c r="G73" s="89">
        <v>240505</v>
      </c>
      <c r="H73" s="89">
        <v>240505</v>
      </c>
      <c r="I73" s="90">
        <v>2</v>
      </c>
      <c r="J73" s="35"/>
      <c r="K73" s="36"/>
      <c r="L73" s="106" t="s">
        <v>194</v>
      </c>
      <c r="M73" s="26"/>
      <c r="N73" s="26"/>
      <c r="O73" s="26"/>
    </row>
    <row r="74" spans="1:15" s="25" customFormat="1" ht="56.25">
      <c r="A74" s="38"/>
      <c r="B74" s="68"/>
      <c r="C74" s="41" t="s">
        <v>202</v>
      </c>
      <c r="D74" s="33" t="s">
        <v>139</v>
      </c>
      <c r="E74" s="33" t="s">
        <v>41</v>
      </c>
      <c r="F74" s="32" t="s">
        <v>135</v>
      </c>
      <c r="G74" s="89">
        <v>240522</v>
      </c>
      <c r="H74" s="89">
        <v>240522</v>
      </c>
      <c r="I74" s="90">
        <v>2</v>
      </c>
      <c r="J74" s="35"/>
      <c r="K74" s="36"/>
      <c r="L74" s="106" t="s">
        <v>203</v>
      </c>
      <c r="M74" s="26"/>
      <c r="N74" s="26"/>
      <c r="O74" s="26"/>
    </row>
    <row r="75" spans="1:15" s="25" customFormat="1" ht="75">
      <c r="A75" s="38"/>
      <c r="B75" s="68"/>
      <c r="C75" s="41" t="s">
        <v>206</v>
      </c>
      <c r="D75" s="33" t="s">
        <v>134</v>
      </c>
      <c r="E75" s="33" t="s">
        <v>41</v>
      </c>
      <c r="F75" s="32" t="s">
        <v>207</v>
      </c>
      <c r="G75" s="89">
        <v>240529</v>
      </c>
      <c r="H75" s="89">
        <v>240529</v>
      </c>
      <c r="I75" s="90">
        <v>6</v>
      </c>
      <c r="J75" s="35"/>
      <c r="K75" s="36"/>
      <c r="L75" s="106" t="s">
        <v>208</v>
      </c>
      <c r="M75" s="26"/>
      <c r="N75" s="26"/>
      <c r="O75" s="26"/>
    </row>
    <row r="76" spans="1:15" s="25" customFormat="1" ht="56.25">
      <c r="A76" s="38"/>
      <c r="B76" s="68"/>
      <c r="C76" s="41" t="s">
        <v>213</v>
      </c>
      <c r="D76" s="33" t="s">
        <v>139</v>
      </c>
      <c r="E76" s="33" t="s">
        <v>41</v>
      </c>
      <c r="F76" s="32" t="s">
        <v>135</v>
      </c>
      <c r="G76" s="89">
        <v>240557</v>
      </c>
      <c r="H76" s="89">
        <v>240557</v>
      </c>
      <c r="I76" s="90">
        <v>6</v>
      </c>
      <c r="J76" s="35"/>
      <c r="K76" s="36"/>
      <c r="L76" s="106" t="s">
        <v>214</v>
      </c>
      <c r="M76" s="26"/>
      <c r="N76" s="26"/>
      <c r="O76" s="26"/>
    </row>
    <row r="77" spans="1:15" s="25" customFormat="1" ht="18.75">
      <c r="A77" s="38"/>
      <c r="B77" s="68"/>
      <c r="C77" s="41"/>
      <c r="D77" s="33"/>
      <c r="E77" s="33"/>
      <c r="F77" s="32"/>
      <c r="G77" s="89"/>
      <c r="H77" s="89"/>
      <c r="I77" s="90"/>
      <c r="J77" s="35"/>
      <c r="K77" s="36"/>
      <c r="L77" s="106"/>
      <c r="M77" s="26"/>
      <c r="N77" s="26"/>
      <c r="O77" s="26"/>
    </row>
    <row r="78" spans="1:15" s="25" customFormat="1" ht="18.75">
      <c r="A78" s="38"/>
      <c r="B78" s="71"/>
      <c r="C78" s="41"/>
      <c r="D78" s="32"/>
      <c r="E78" s="32"/>
      <c r="F78" s="32"/>
      <c r="G78" s="34"/>
      <c r="H78" s="34"/>
      <c r="I78" s="90"/>
      <c r="J78" s="37"/>
      <c r="K78" s="36"/>
      <c r="L78" s="106"/>
      <c r="M78" s="26"/>
      <c r="N78" s="26"/>
      <c r="O78" s="26"/>
    </row>
    <row r="79" spans="1:15" s="25" customFormat="1" ht="18.75">
      <c r="A79" s="94">
        <v>7</v>
      </c>
      <c r="B79" s="103" t="s">
        <v>125</v>
      </c>
      <c r="C79" s="96"/>
      <c r="D79" s="97"/>
      <c r="E79" s="97"/>
      <c r="F79" s="94"/>
      <c r="G79" s="98"/>
      <c r="H79" s="98"/>
      <c r="I79" s="99">
        <f>SUM(I80:I92)</f>
        <v>82</v>
      </c>
      <c r="J79" s="104"/>
      <c r="K79" s="101"/>
      <c r="L79" s="112"/>
      <c r="M79" s="26"/>
      <c r="N79" s="26"/>
      <c r="O79" s="26"/>
    </row>
    <row r="80" spans="1:15" s="25" customFormat="1" ht="37.5">
      <c r="A80" s="38"/>
      <c r="B80" s="71"/>
      <c r="C80" s="41" t="s">
        <v>130</v>
      </c>
      <c r="D80" s="33" t="s">
        <v>38</v>
      </c>
      <c r="E80" s="33" t="s">
        <v>41</v>
      </c>
      <c r="F80" s="32" t="s">
        <v>131</v>
      </c>
      <c r="G80" s="89">
        <v>240219</v>
      </c>
      <c r="H80" s="89">
        <v>240219</v>
      </c>
      <c r="I80" s="90">
        <v>3</v>
      </c>
      <c r="J80" s="37"/>
      <c r="K80" s="36"/>
      <c r="L80" s="106"/>
      <c r="M80" s="26"/>
      <c r="N80" s="26"/>
      <c r="O80" s="26"/>
    </row>
    <row r="81" spans="1:15" s="25" customFormat="1" ht="56.25">
      <c r="A81" s="38"/>
      <c r="B81" s="68"/>
      <c r="C81" s="41" t="s">
        <v>138</v>
      </c>
      <c r="D81" s="33" t="s">
        <v>139</v>
      </c>
      <c r="E81" s="33" t="s">
        <v>140</v>
      </c>
      <c r="F81" s="32" t="s">
        <v>141</v>
      </c>
      <c r="G81" s="89">
        <v>240242</v>
      </c>
      <c r="H81" s="89">
        <v>240242</v>
      </c>
      <c r="I81" s="90">
        <v>7</v>
      </c>
      <c r="J81" s="35"/>
      <c r="K81" s="36"/>
      <c r="L81" s="106" t="s">
        <v>142</v>
      </c>
      <c r="M81" s="26"/>
      <c r="N81" s="26"/>
      <c r="O81" s="26"/>
    </row>
    <row r="82" spans="1:15" s="25" customFormat="1" ht="75">
      <c r="A82" s="38"/>
      <c r="B82" s="68"/>
      <c r="C82" s="41" t="s">
        <v>150</v>
      </c>
      <c r="D82" s="33" t="s">
        <v>134</v>
      </c>
      <c r="E82" s="33" t="s">
        <v>41</v>
      </c>
      <c r="F82" s="32" t="s">
        <v>151</v>
      </c>
      <c r="G82" s="89">
        <v>240275</v>
      </c>
      <c r="H82" s="89">
        <v>240275</v>
      </c>
      <c r="I82" s="90">
        <v>7</v>
      </c>
      <c r="J82" s="35"/>
      <c r="K82" s="36"/>
      <c r="L82" s="106" t="s">
        <v>152</v>
      </c>
      <c r="M82" s="26"/>
      <c r="N82" s="26"/>
      <c r="O82" s="26"/>
    </row>
    <row r="83" spans="1:15" s="25" customFormat="1" ht="56.25">
      <c r="A83" s="38"/>
      <c r="B83" s="68"/>
      <c r="C83" s="41" t="s">
        <v>153</v>
      </c>
      <c r="D83" s="33" t="s">
        <v>154</v>
      </c>
      <c r="E83" s="33" t="s">
        <v>41</v>
      </c>
      <c r="F83" s="32" t="s">
        <v>129</v>
      </c>
      <c r="G83" s="89">
        <v>240296</v>
      </c>
      <c r="H83" s="89">
        <v>240296</v>
      </c>
      <c r="I83" s="90">
        <v>7</v>
      </c>
      <c r="J83" s="35"/>
      <c r="K83" s="36"/>
      <c r="L83" s="106" t="s">
        <v>155</v>
      </c>
      <c r="M83" s="26"/>
      <c r="N83" s="26"/>
      <c r="O83" s="26"/>
    </row>
    <row r="84" spans="1:15" s="25" customFormat="1" ht="56.25">
      <c r="A84" s="38"/>
      <c r="B84" s="68"/>
      <c r="C84" s="41" t="s">
        <v>160</v>
      </c>
      <c r="D84" s="33" t="s">
        <v>112</v>
      </c>
      <c r="E84" s="33" t="s">
        <v>41</v>
      </c>
      <c r="F84" s="32" t="s">
        <v>135</v>
      </c>
      <c r="G84" s="89">
        <v>240303</v>
      </c>
      <c r="H84" s="89">
        <v>240303</v>
      </c>
      <c r="I84" s="90">
        <v>1</v>
      </c>
      <c r="J84" s="35"/>
      <c r="K84" s="36"/>
      <c r="L84" s="106" t="s">
        <v>161</v>
      </c>
      <c r="M84" s="26"/>
      <c r="N84" s="26"/>
      <c r="O84" s="26"/>
    </row>
    <row r="85" spans="1:15" s="25" customFormat="1" ht="37.5">
      <c r="A85" s="38"/>
      <c r="B85" s="68"/>
      <c r="C85" s="41" t="s">
        <v>164</v>
      </c>
      <c r="D85" s="33" t="s">
        <v>165</v>
      </c>
      <c r="E85" s="33" t="s">
        <v>140</v>
      </c>
      <c r="F85" s="32" t="s">
        <v>166</v>
      </c>
      <c r="G85" s="89">
        <v>240367</v>
      </c>
      <c r="H85" s="89">
        <v>240367</v>
      </c>
      <c r="I85" s="90">
        <v>3</v>
      </c>
      <c r="J85" s="35"/>
      <c r="K85" s="36"/>
      <c r="L85" s="106" t="s">
        <v>167</v>
      </c>
      <c r="M85" s="26"/>
      <c r="N85" s="26"/>
      <c r="O85" s="26"/>
    </row>
    <row r="86" spans="1:15" s="25" customFormat="1" ht="37.5">
      <c r="A86" s="38"/>
      <c r="B86" s="68"/>
      <c r="C86" s="41" t="s">
        <v>186</v>
      </c>
      <c r="D86" s="33" t="s">
        <v>38</v>
      </c>
      <c r="E86" s="33" t="s">
        <v>41</v>
      </c>
      <c r="F86" s="32" t="s">
        <v>135</v>
      </c>
      <c r="G86" s="89">
        <v>240476</v>
      </c>
      <c r="H86" s="89">
        <v>240476</v>
      </c>
      <c r="I86" s="90">
        <v>3</v>
      </c>
      <c r="J86" s="35"/>
      <c r="K86" s="36"/>
      <c r="L86" s="106" t="s">
        <v>187</v>
      </c>
      <c r="M86" s="26"/>
      <c r="N86" s="26"/>
      <c r="O86" s="26"/>
    </row>
    <row r="87" spans="1:15" s="25" customFormat="1" ht="75">
      <c r="A87" s="38"/>
      <c r="B87" s="68"/>
      <c r="C87" s="41" t="s">
        <v>136</v>
      </c>
      <c r="D87" s="33" t="s">
        <v>134</v>
      </c>
      <c r="E87" s="33" t="s">
        <v>41</v>
      </c>
      <c r="F87" s="32" t="s">
        <v>168</v>
      </c>
      <c r="G87" s="89">
        <v>240490</v>
      </c>
      <c r="H87" s="89">
        <v>240494</v>
      </c>
      <c r="I87" s="90">
        <v>35</v>
      </c>
      <c r="J87" s="35"/>
      <c r="K87" s="36"/>
      <c r="L87" s="106" t="s">
        <v>169</v>
      </c>
      <c r="M87" s="26"/>
      <c r="N87" s="26"/>
      <c r="O87" s="26"/>
    </row>
    <row r="88" spans="1:15" s="25" customFormat="1" ht="56.25">
      <c r="A88" s="38"/>
      <c r="B88" s="68"/>
      <c r="C88" s="41" t="s">
        <v>193</v>
      </c>
      <c r="D88" s="33" t="s">
        <v>139</v>
      </c>
      <c r="E88" s="33" t="s">
        <v>41</v>
      </c>
      <c r="F88" s="32" t="s">
        <v>135</v>
      </c>
      <c r="G88" s="89">
        <v>240505</v>
      </c>
      <c r="H88" s="89">
        <v>240505</v>
      </c>
      <c r="I88" s="90">
        <v>2</v>
      </c>
      <c r="J88" s="35"/>
      <c r="K88" s="36"/>
      <c r="L88" s="106" t="s">
        <v>194</v>
      </c>
      <c r="M88" s="26"/>
      <c r="N88" s="26"/>
      <c r="O88" s="26"/>
    </row>
    <row r="89" spans="1:15" s="25" customFormat="1" ht="56.25">
      <c r="A89" s="38"/>
      <c r="B89" s="68"/>
      <c r="C89" s="41" t="s">
        <v>202</v>
      </c>
      <c r="D89" s="33" t="s">
        <v>139</v>
      </c>
      <c r="E89" s="33" t="s">
        <v>41</v>
      </c>
      <c r="F89" s="32" t="s">
        <v>135</v>
      </c>
      <c r="G89" s="89">
        <v>240522</v>
      </c>
      <c r="H89" s="89">
        <v>240522</v>
      </c>
      <c r="I89" s="90">
        <v>2</v>
      </c>
      <c r="J89" s="35"/>
      <c r="K89" s="36"/>
      <c r="L89" s="106" t="s">
        <v>203</v>
      </c>
      <c r="M89" s="26"/>
      <c r="N89" s="26"/>
      <c r="O89" s="26"/>
    </row>
    <row r="90" spans="1:15" s="25" customFormat="1" ht="112.5">
      <c r="A90" s="38"/>
      <c r="B90" s="68"/>
      <c r="C90" s="41" t="s">
        <v>204</v>
      </c>
      <c r="D90" s="33" t="s">
        <v>134</v>
      </c>
      <c r="E90" s="33" t="s">
        <v>41</v>
      </c>
      <c r="F90" s="32" t="s">
        <v>148</v>
      </c>
      <c r="G90" s="89">
        <v>240539</v>
      </c>
      <c r="H90" s="89">
        <v>240540</v>
      </c>
      <c r="I90" s="90">
        <v>12</v>
      </c>
      <c r="J90" s="35"/>
      <c r="K90" s="36"/>
      <c r="L90" s="106" t="s">
        <v>205</v>
      </c>
      <c r="M90" s="26"/>
      <c r="N90" s="26"/>
      <c r="O90" s="26"/>
    </row>
    <row r="91" spans="1:15" s="25" customFormat="1" ht="18.75">
      <c r="A91" s="38"/>
      <c r="B91" s="68"/>
      <c r="C91" s="41"/>
      <c r="D91" s="33"/>
      <c r="E91" s="33"/>
      <c r="F91" s="32"/>
      <c r="G91" s="89"/>
      <c r="H91" s="89"/>
      <c r="I91" s="90"/>
      <c r="J91" s="35"/>
      <c r="K91" s="36"/>
      <c r="L91" s="106"/>
      <c r="M91" s="26"/>
      <c r="N91" s="26"/>
      <c r="O91" s="26"/>
    </row>
    <row r="92" spans="1:15" s="25" customFormat="1" ht="18.75">
      <c r="A92" s="38"/>
      <c r="B92" s="71"/>
      <c r="C92" s="41"/>
      <c r="D92" s="32"/>
      <c r="E92" s="32"/>
      <c r="F92" s="32"/>
      <c r="G92" s="34"/>
      <c r="H92" s="34"/>
      <c r="I92" s="90"/>
      <c r="J92" s="37"/>
      <c r="K92" s="36"/>
      <c r="L92" s="106"/>
      <c r="M92" s="26"/>
      <c r="N92" s="26"/>
      <c r="O92" s="26"/>
    </row>
    <row r="93" spans="1:15" s="25" customFormat="1" ht="18.75">
      <c r="A93" s="94">
        <v>8</v>
      </c>
      <c r="B93" s="97" t="s">
        <v>126</v>
      </c>
      <c r="C93" s="96"/>
      <c r="D93" s="94"/>
      <c r="E93" s="94"/>
      <c r="F93" s="94"/>
      <c r="G93" s="102"/>
      <c r="H93" s="102"/>
      <c r="I93" s="99">
        <f>SUM(I94:I99)</f>
        <v>24</v>
      </c>
      <c r="J93" s="104"/>
      <c r="K93" s="101"/>
      <c r="L93" s="112"/>
      <c r="M93" s="26"/>
      <c r="N93" s="26"/>
      <c r="O93" s="26"/>
    </row>
    <row r="94" spans="1:15" s="25" customFormat="1" ht="56.25">
      <c r="A94" s="107"/>
      <c r="B94" s="123"/>
      <c r="C94" s="41" t="s">
        <v>160</v>
      </c>
      <c r="D94" s="33" t="s">
        <v>112</v>
      </c>
      <c r="E94" s="33" t="s">
        <v>41</v>
      </c>
      <c r="F94" s="32" t="s">
        <v>135</v>
      </c>
      <c r="G94" s="89">
        <v>240303</v>
      </c>
      <c r="H94" s="89">
        <v>240303</v>
      </c>
      <c r="I94" s="90">
        <v>1</v>
      </c>
      <c r="J94" s="35"/>
      <c r="K94" s="36"/>
      <c r="L94" s="106" t="s">
        <v>161</v>
      </c>
      <c r="M94" s="26"/>
      <c r="N94" s="26"/>
      <c r="O94" s="26"/>
    </row>
    <row r="95" spans="1:15" s="25" customFormat="1" ht="75">
      <c r="A95" s="107"/>
      <c r="B95" s="123"/>
      <c r="C95" s="41" t="s">
        <v>173</v>
      </c>
      <c r="D95" s="33" t="s">
        <v>139</v>
      </c>
      <c r="E95" s="33" t="s">
        <v>41</v>
      </c>
      <c r="F95" s="32" t="s">
        <v>135</v>
      </c>
      <c r="G95" s="89">
        <v>240420</v>
      </c>
      <c r="H95" s="89">
        <v>240424</v>
      </c>
      <c r="I95" s="90">
        <v>12</v>
      </c>
      <c r="J95" s="35"/>
      <c r="K95" s="36"/>
      <c r="L95" s="106" t="s">
        <v>174</v>
      </c>
      <c r="M95" s="26"/>
      <c r="N95" s="26"/>
      <c r="O95" s="26"/>
    </row>
    <row r="96" spans="1:15" s="25" customFormat="1" ht="56.25">
      <c r="A96" s="107"/>
      <c r="B96" s="134"/>
      <c r="C96" s="41" t="s">
        <v>195</v>
      </c>
      <c r="D96" s="33" t="s">
        <v>112</v>
      </c>
      <c r="E96" s="33" t="s">
        <v>41</v>
      </c>
      <c r="F96" s="32" t="s">
        <v>196</v>
      </c>
      <c r="G96" s="89">
        <v>240459</v>
      </c>
      <c r="H96" s="89">
        <v>240459</v>
      </c>
      <c r="I96" s="90">
        <v>6</v>
      </c>
      <c r="J96" s="35"/>
      <c r="K96" s="36"/>
      <c r="L96" s="106" t="s">
        <v>197</v>
      </c>
      <c r="M96" s="26"/>
      <c r="N96" s="26"/>
      <c r="O96" s="26"/>
    </row>
    <row r="97" spans="1:15" s="25" customFormat="1" ht="37.5">
      <c r="A97" s="38"/>
      <c r="B97" s="68"/>
      <c r="C97" s="41" t="s">
        <v>186</v>
      </c>
      <c r="D97" s="33" t="s">
        <v>38</v>
      </c>
      <c r="E97" s="33" t="s">
        <v>41</v>
      </c>
      <c r="F97" s="32" t="s">
        <v>135</v>
      </c>
      <c r="G97" s="89">
        <v>240476</v>
      </c>
      <c r="H97" s="89">
        <v>240476</v>
      </c>
      <c r="I97" s="90">
        <v>3</v>
      </c>
      <c r="J97" s="35"/>
      <c r="K97" s="36"/>
      <c r="L97" s="106" t="s">
        <v>187</v>
      </c>
      <c r="M97" s="26"/>
      <c r="N97" s="26"/>
      <c r="O97" s="26"/>
    </row>
    <row r="98" spans="1:15" s="25" customFormat="1" ht="56.25">
      <c r="A98" s="38"/>
      <c r="B98" s="68"/>
      <c r="C98" s="41" t="s">
        <v>193</v>
      </c>
      <c r="D98" s="33" t="s">
        <v>139</v>
      </c>
      <c r="E98" s="33" t="s">
        <v>41</v>
      </c>
      <c r="F98" s="32" t="s">
        <v>135</v>
      </c>
      <c r="G98" s="89">
        <v>240505</v>
      </c>
      <c r="H98" s="89">
        <v>240505</v>
      </c>
      <c r="I98" s="90">
        <v>2</v>
      </c>
      <c r="J98" s="35"/>
      <c r="K98" s="36"/>
      <c r="L98" s="106" t="s">
        <v>194</v>
      </c>
      <c r="M98" s="26"/>
      <c r="N98" s="26"/>
      <c r="O98" s="26"/>
    </row>
    <row r="99" spans="1:15" s="25" customFormat="1" ht="18.75">
      <c r="A99" s="38"/>
      <c r="B99" s="31"/>
      <c r="C99" s="41"/>
      <c r="D99" s="32"/>
      <c r="E99" s="32"/>
      <c r="F99" s="32"/>
      <c r="G99" s="34"/>
      <c r="H99" s="34"/>
      <c r="I99" s="90"/>
      <c r="J99" s="37"/>
      <c r="K99" s="36"/>
      <c r="L99" s="106"/>
      <c r="M99" s="26"/>
      <c r="N99" s="26"/>
      <c r="O99" s="26"/>
    </row>
    <row r="100" spans="1:15" s="25" customFormat="1" ht="18.75">
      <c r="A100" s="94">
        <v>9</v>
      </c>
      <c r="B100" s="97" t="s">
        <v>127</v>
      </c>
      <c r="C100" s="96"/>
      <c r="D100" s="97"/>
      <c r="E100" s="97"/>
      <c r="F100" s="94"/>
      <c r="G100" s="98"/>
      <c r="H100" s="98"/>
      <c r="I100" s="99">
        <f>SUM(I101:I116)</f>
        <v>99</v>
      </c>
      <c r="J100" s="104"/>
      <c r="K100" s="101"/>
      <c r="L100" s="112"/>
      <c r="M100" s="26"/>
      <c r="N100" s="26"/>
      <c r="O100" s="26"/>
    </row>
    <row r="101" spans="1:15" s="25" customFormat="1" ht="37.5">
      <c r="A101" s="38"/>
      <c r="B101" s="33"/>
      <c r="C101" s="41" t="s">
        <v>133</v>
      </c>
      <c r="D101" s="33" t="s">
        <v>134</v>
      </c>
      <c r="E101" s="33" t="s">
        <v>41</v>
      </c>
      <c r="F101" s="32" t="s">
        <v>135</v>
      </c>
      <c r="G101" s="89">
        <v>240122</v>
      </c>
      <c r="H101" s="89">
        <v>240124</v>
      </c>
      <c r="I101" s="90">
        <v>3</v>
      </c>
      <c r="J101" s="37"/>
      <c r="K101" s="36"/>
      <c r="L101" s="106" t="s">
        <v>132</v>
      </c>
      <c r="M101" s="26"/>
      <c r="N101" s="26"/>
      <c r="O101" s="26"/>
    </row>
    <row r="102" spans="1:15" s="25" customFormat="1" ht="37.5">
      <c r="A102" s="38"/>
      <c r="B102" s="33"/>
      <c r="C102" s="41" t="s">
        <v>130</v>
      </c>
      <c r="D102" s="33" t="s">
        <v>38</v>
      </c>
      <c r="E102" s="33" t="s">
        <v>41</v>
      </c>
      <c r="F102" s="32" t="s">
        <v>131</v>
      </c>
      <c r="G102" s="89">
        <v>240219</v>
      </c>
      <c r="H102" s="89">
        <v>240219</v>
      </c>
      <c r="I102" s="90">
        <v>3</v>
      </c>
      <c r="J102" s="37"/>
      <c r="K102" s="36"/>
      <c r="L102" s="106"/>
      <c r="M102" s="26"/>
      <c r="N102" s="26"/>
      <c r="O102" s="26"/>
    </row>
    <row r="103" spans="1:15" s="25" customFormat="1" ht="56.25">
      <c r="A103" s="38"/>
      <c r="B103" s="68"/>
      <c r="C103" s="41" t="s">
        <v>138</v>
      </c>
      <c r="D103" s="33" t="s">
        <v>139</v>
      </c>
      <c r="E103" s="33" t="s">
        <v>140</v>
      </c>
      <c r="F103" s="32" t="s">
        <v>141</v>
      </c>
      <c r="G103" s="89">
        <v>240242</v>
      </c>
      <c r="H103" s="89">
        <v>240242</v>
      </c>
      <c r="I103" s="90">
        <v>7</v>
      </c>
      <c r="J103" s="35"/>
      <c r="K103" s="36"/>
      <c r="L103" s="106" t="s">
        <v>142</v>
      </c>
      <c r="M103" s="26"/>
      <c r="N103" s="26"/>
      <c r="O103" s="26"/>
    </row>
    <row r="104" spans="1:15" s="25" customFormat="1" ht="56.25">
      <c r="A104" s="38"/>
      <c r="B104" s="93"/>
      <c r="C104" s="124" t="s">
        <v>147</v>
      </c>
      <c r="D104" s="123" t="s">
        <v>134</v>
      </c>
      <c r="E104" s="123" t="s">
        <v>41</v>
      </c>
      <c r="F104" s="107" t="s">
        <v>148</v>
      </c>
      <c r="G104" s="125">
        <v>240253</v>
      </c>
      <c r="H104" s="125">
        <v>240253</v>
      </c>
      <c r="I104" s="126">
        <v>7</v>
      </c>
      <c r="J104" s="127"/>
      <c r="K104" s="128"/>
      <c r="L104" s="129" t="s">
        <v>149</v>
      </c>
      <c r="M104" s="26"/>
      <c r="N104" s="26"/>
      <c r="O104" s="26"/>
    </row>
    <row r="105" spans="1:15" s="25" customFormat="1" ht="75">
      <c r="A105" s="38"/>
      <c r="B105" s="68"/>
      <c r="C105" s="41" t="s">
        <v>150</v>
      </c>
      <c r="D105" s="33" t="s">
        <v>134</v>
      </c>
      <c r="E105" s="33" t="s">
        <v>41</v>
      </c>
      <c r="F105" s="32" t="s">
        <v>151</v>
      </c>
      <c r="G105" s="89">
        <v>240275</v>
      </c>
      <c r="H105" s="89">
        <v>240275</v>
      </c>
      <c r="I105" s="90">
        <v>7</v>
      </c>
      <c r="J105" s="35"/>
      <c r="K105" s="36"/>
      <c r="L105" s="106" t="s">
        <v>152</v>
      </c>
      <c r="M105" s="26"/>
      <c r="N105" s="26"/>
      <c r="O105" s="26"/>
    </row>
    <row r="106" spans="1:15" s="25" customFormat="1" ht="56.25">
      <c r="A106" s="38"/>
      <c r="B106" s="68"/>
      <c r="C106" s="41" t="s">
        <v>153</v>
      </c>
      <c r="D106" s="33" t="s">
        <v>154</v>
      </c>
      <c r="E106" s="33" t="s">
        <v>41</v>
      </c>
      <c r="F106" s="32" t="s">
        <v>129</v>
      </c>
      <c r="G106" s="89">
        <v>240296</v>
      </c>
      <c r="H106" s="89">
        <v>240296</v>
      </c>
      <c r="I106" s="90">
        <v>7</v>
      </c>
      <c r="J106" s="35"/>
      <c r="K106" s="36"/>
      <c r="L106" s="106" t="s">
        <v>155</v>
      </c>
      <c r="M106" s="26"/>
      <c r="N106" s="26"/>
      <c r="O106" s="26"/>
    </row>
    <row r="107" spans="1:15" s="25" customFormat="1" ht="56.25">
      <c r="A107" s="38"/>
      <c r="B107" s="68"/>
      <c r="C107" s="41" t="s">
        <v>160</v>
      </c>
      <c r="D107" s="33" t="s">
        <v>112</v>
      </c>
      <c r="E107" s="33" t="s">
        <v>41</v>
      </c>
      <c r="F107" s="32" t="s">
        <v>135</v>
      </c>
      <c r="G107" s="89">
        <v>240303</v>
      </c>
      <c r="H107" s="89">
        <v>240303</v>
      </c>
      <c r="I107" s="90">
        <v>1</v>
      </c>
      <c r="J107" s="35"/>
      <c r="K107" s="36"/>
      <c r="L107" s="106" t="s">
        <v>161</v>
      </c>
      <c r="M107" s="26"/>
      <c r="N107" s="26"/>
      <c r="O107" s="26"/>
    </row>
    <row r="108" spans="1:15" s="25" customFormat="1" ht="37.5">
      <c r="A108" s="38"/>
      <c r="B108" s="68"/>
      <c r="C108" s="41" t="s">
        <v>164</v>
      </c>
      <c r="D108" s="33" t="s">
        <v>165</v>
      </c>
      <c r="E108" s="33" t="s">
        <v>140</v>
      </c>
      <c r="F108" s="32" t="s">
        <v>166</v>
      </c>
      <c r="G108" s="89">
        <v>240367</v>
      </c>
      <c r="H108" s="89">
        <v>240367</v>
      </c>
      <c r="I108" s="90">
        <v>3</v>
      </c>
      <c r="J108" s="35"/>
      <c r="K108" s="36"/>
      <c r="L108" s="106" t="s">
        <v>167</v>
      </c>
      <c r="M108" s="26"/>
      <c r="N108" s="26"/>
      <c r="O108" s="26"/>
    </row>
    <row r="109" spans="1:15" s="25" customFormat="1" ht="75">
      <c r="A109" s="38"/>
      <c r="B109" s="68"/>
      <c r="C109" s="41" t="s">
        <v>136</v>
      </c>
      <c r="D109" s="33" t="s">
        <v>134</v>
      </c>
      <c r="E109" s="33" t="s">
        <v>41</v>
      </c>
      <c r="F109" s="32" t="s">
        <v>168</v>
      </c>
      <c r="G109" s="89">
        <v>240371</v>
      </c>
      <c r="H109" s="89">
        <v>240375</v>
      </c>
      <c r="I109" s="90">
        <v>35</v>
      </c>
      <c r="J109" s="35"/>
      <c r="K109" s="36"/>
      <c r="L109" s="106" t="s">
        <v>169</v>
      </c>
      <c r="M109" s="26"/>
      <c r="N109" s="26"/>
      <c r="O109" s="26"/>
    </row>
    <row r="110" spans="1:15" s="25" customFormat="1" ht="56.25">
      <c r="A110" s="38"/>
      <c r="B110" s="68"/>
      <c r="C110" s="41" t="s">
        <v>181</v>
      </c>
      <c r="D110" s="33" t="s">
        <v>139</v>
      </c>
      <c r="E110" s="33" t="s">
        <v>41</v>
      </c>
      <c r="F110" s="32" t="s">
        <v>135</v>
      </c>
      <c r="G110" s="89">
        <v>240479</v>
      </c>
      <c r="H110" s="89">
        <v>240480</v>
      </c>
      <c r="I110" s="90">
        <v>12</v>
      </c>
      <c r="J110" s="35"/>
      <c r="K110" s="36"/>
      <c r="L110" s="106" t="s">
        <v>182</v>
      </c>
      <c r="M110" s="26"/>
      <c r="N110" s="26"/>
      <c r="O110" s="26"/>
    </row>
    <row r="111" spans="1:15" s="25" customFormat="1" ht="56.25">
      <c r="A111" s="38"/>
      <c r="B111" s="68"/>
      <c r="C111" s="41" t="s">
        <v>193</v>
      </c>
      <c r="D111" s="33" t="s">
        <v>139</v>
      </c>
      <c r="E111" s="33" t="s">
        <v>41</v>
      </c>
      <c r="F111" s="32" t="s">
        <v>135</v>
      </c>
      <c r="G111" s="89">
        <v>240505</v>
      </c>
      <c r="H111" s="89">
        <v>240505</v>
      </c>
      <c r="I111" s="90">
        <v>2</v>
      </c>
      <c r="J111" s="35"/>
      <c r="K111" s="36"/>
      <c r="L111" s="106" t="s">
        <v>194</v>
      </c>
      <c r="M111" s="26"/>
      <c r="N111" s="26"/>
      <c r="O111" s="26"/>
    </row>
    <row r="112" spans="1:15" s="25" customFormat="1" ht="56.25">
      <c r="A112" s="38"/>
      <c r="B112" s="68"/>
      <c r="C112" s="41" t="s">
        <v>210</v>
      </c>
      <c r="D112" s="33" t="s">
        <v>134</v>
      </c>
      <c r="E112" s="33" t="s">
        <v>41</v>
      </c>
      <c r="F112" s="32" t="s">
        <v>211</v>
      </c>
      <c r="G112" s="89">
        <v>240546</v>
      </c>
      <c r="H112" s="89">
        <v>240546</v>
      </c>
      <c r="I112" s="90">
        <v>6</v>
      </c>
      <c r="J112" s="35"/>
      <c r="K112" s="36"/>
      <c r="L112" s="106" t="s">
        <v>212</v>
      </c>
      <c r="M112" s="26"/>
      <c r="N112" s="26"/>
      <c r="O112" s="26"/>
    </row>
    <row r="113" spans="1:15" s="25" customFormat="1" ht="75">
      <c r="A113" s="38"/>
      <c r="B113" s="68"/>
      <c r="C113" s="41" t="s">
        <v>209</v>
      </c>
      <c r="D113" s="33" t="s">
        <v>134</v>
      </c>
      <c r="E113" s="33" t="s">
        <v>41</v>
      </c>
      <c r="F113" s="32" t="s">
        <v>207</v>
      </c>
      <c r="G113" s="89">
        <v>240557</v>
      </c>
      <c r="H113" s="89">
        <v>240557</v>
      </c>
      <c r="I113" s="90">
        <v>6</v>
      </c>
      <c r="J113" s="35"/>
      <c r="K113" s="36"/>
      <c r="L113" s="106" t="s">
        <v>208</v>
      </c>
      <c r="M113" s="26"/>
      <c r="N113" s="26"/>
      <c r="O113" s="26"/>
    </row>
    <row r="114" spans="1:15" s="25" customFormat="1" ht="18.75">
      <c r="A114" s="38"/>
      <c r="B114" s="68"/>
      <c r="C114" s="41"/>
      <c r="D114" s="33"/>
      <c r="E114" s="33"/>
      <c r="F114" s="32"/>
      <c r="G114" s="89"/>
      <c r="H114" s="89"/>
      <c r="I114" s="90"/>
      <c r="J114" s="35"/>
      <c r="K114" s="36"/>
      <c r="L114" s="106"/>
      <c r="M114" s="26"/>
      <c r="N114" s="26"/>
      <c r="O114" s="26"/>
    </row>
    <row r="115" spans="1:15" s="25" customFormat="1" ht="18.75">
      <c r="A115" s="38"/>
      <c r="B115" s="38"/>
      <c r="C115" s="81"/>
      <c r="D115" s="38"/>
      <c r="E115" s="38"/>
      <c r="F115" s="38"/>
      <c r="G115" s="39" t="s">
        <v>170</v>
      </c>
      <c r="H115" s="39"/>
      <c r="I115" s="91"/>
      <c r="J115" s="38"/>
      <c r="K115" s="40"/>
      <c r="L115" s="114"/>
      <c r="M115" s="26"/>
      <c r="N115" s="26"/>
      <c r="O115" s="26"/>
    </row>
    <row r="116" spans="1:15" s="25" customFormat="1" ht="18.75">
      <c r="A116" s="38"/>
      <c r="B116" s="38"/>
      <c r="C116" s="81"/>
      <c r="D116" s="38"/>
      <c r="E116" s="38"/>
      <c r="F116" s="38"/>
      <c r="G116" s="39"/>
      <c r="H116" s="39"/>
      <c r="I116" s="91"/>
      <c r="J116" s="38"/>
      <c r="K116" s="40"/>
      <c r="L116" s="114"/>
      <c r="M116" s="26"/>
      <c r="N116" s="26"/>
      <c r="O116" s="26"/>
    </row>
    <row r="117" spans="1:15" s="25" customFormat="1" ht="14.25" customHeight="1">
      <c r="A117" s="76"/>
      <c r="B117" s="42"/>
      <c r="C117" s="82"/>
      <c r="D117" s="42"/>
      <c r="K117" s="26"/>
      <c r="L117" s="115"/>
      <c r="M117" s="26"/>
      <c r="N117" s="26"/>
      <c r="O117" s="26"/>
    </row>
    <row r="118" spans="1:15" s="25" customFormat="1" ht="21.75" customHeight="1">
      <c r="A118" s="77"/>
      <c r="E118" s="64"/>
      <c r="F118" s="64"/>
      <c r="G118" s="64"/>
      <c r="H118" s="64"/>
      <c r="I118" s="174"/>
      <c r="J118" s="174"/>
      <c r="K118" s="174"/>
      <c r="L118" s="174"/>
      <c r="M118" s="26"/>
      <c r="N118" s="26"/>
      <c r="O118" s="26"/>
    </row>
    <row r="119" spans="1:15" s="25" customFormat="1" ht="21.75" customHeight="1">
      <c r="A119" s="77"/>
      <c r="E119" s="65"/>
      <c r="F119" s="65"/>
      <c r="G119" s="65"/>
      <c r="H119" s="65"/>
      <c r="I119" s="174"/>
      <c r="J119" s="174"/>
      <c r="K119" s="174"/>
      <c r="L119" s="174"/>
      <c r="M119" s="26"/>
      <c r="N119" s="26"/>
      <c r="O119" s="26"/>
    </row>
    <row r="120" spans="1:15" s="25" customFormat="1" ht="21.75" customHeight="1">
      <c r="A120" s="77"/>
      <c r="B120" s="42"/>
      <c r="C120" s="82"/>
      <c r="D120" s="42"/>
      <c r="L120" s="116"/>
      <c r="M120" s="26"/>
      <c r="N120" s="26"/>
      <c r="O120" s="26"/>
    </row>
    <row r="121" spans="1:15" s="25" customFormat="1" ht="21.75" customHeight="1">
      <c r="A121" s="77"/>
      <c r="B121" s="42"/>
      <c r="C121" s="82"/>
      <c r="D121" s="42"/>
      <c r="L121" s="116"/>
      <c r="M121" s="26"/>
      <c r="N121" s="26"/>
      <c r="O121" s="26"/>
    </row>
    <row r="122" spans="1:15" s="25" customFormat="1" ht="21.75" customHeight="1">
      <c r="A122" s="77"/>
      <c r="B122" s="42"/>
      <c r="C122" s="82"/>
      <c r="D122" s="42"/>
      <c r="K122" s="26"/>
      <c r="L122" s="115"/>
      <c r="M122" s="26"/>
      <c r="N122" s="26"/>
      <c r="O122" s="26"/>
    </row>
    <row r="123" spans="1:15" s="25" customFormat="1" ht="18.75">
      <c r="A123" s="76"/>
      <c r="B123" s="42"/>
      <c r="C123" s="82"/>
      <c r="D123" s="42"/>
      <c r="K123" s="26"/>
      <c r="L123" s="115"/>
      <c r="M123" s="26"/>
      <c r="N123" s="26"/>
      <c r="O123" s="26"/>
    </row>
    <row r="124" spans="1:15" s="25" customFormat="1" ht="18.75">
      <c r="A124" s="76"/>
      <c r="B124" s="42"/>
      <c r="C124" s="82"/>
      <c r="D124" s="42"/>
      <c r="K124" s="26"/>
      <c r="L124" s="115"/>
      <c r="M124" s="26"/>
      <c r="N124" s="26"/>
      <c r="O124" s="26"/>
    </row>
    <row r="125" spans="1:15" s="25" customFormat="1" ht="18.75" hidden="1">
      <c r="A125" s="172" t="s">
        <v>31</v>
      </c>
      <c r="B125" s="172"/>
      <c r="C125" s="172"/>
      <c r="D125" s="172"/>
      <c r="E125" s="172"/>
      <c r="F125" s="172"/>
      <c r="G125" s="172"/>
      <c r="H125" s="172"/>
      <c r="I125" s="172"/>
      <c r="J125" s="172"/>
      <c r="K125" s="172"/>
      <c r="L125" s="172"/>
      <c r="M125" s="26"/>
      <c r="N125" s="26"/>
      <c r="O125" s="26"/>
    </row>
    <row r="126" spans="1:12" s="26" customFormat="1" ht="18.75" hidden="1">
      <c r="A126" s="66"/>
      <c r="B126" s="66"/>
      <c r="C126" s="83"/>
      <c r="D126" s="66"/>
      <c r="E126" s="66"/>
      <c r="F126" s="66"/>
      <c r="G126" s="66"/>
      <c r="H126" s="66"/>
      <c r="I126" s="66"/>
      <c r="J126" s="66"/>
      <c r="L126" s="115"/>
    </row>
    <row r="127" spans="1:15" s="25" customFormat="1" ht="18.75" hidden="1">
      <c r="A127" s="173" t="s">
        <v>117</v>
      </c>
      <c r="B127" s="173"/>
      <c r="C127" s="173"/>
      <c r="D127" s="173"/>
      <c r="K127" s="26"/>
      <c r="L127" s="115"/>
      <c r="M127" s="26"/>
      <c r="N127" s="26"/>
      <c r="O127" s="26"/>
    </row>
    <row r="128" spans="1:15" s="45" customFormat="1" ht="21" customHeight="1" hidden="1">
      <c r="A128" s="165" t="s">
        <v>0</v>
      </c>
      <c r="B128" s="43" t="s">
        <v>6</v>
      </c>
      <c r="C128" s="84" t="s">
        <v>7</v>
      </c>
      <c r="D128" s="43" t="s">
        <v>8</v>
      </c>
      <c r="E128" s="43" t="s">
        <v>9</v>
      </c>
      <c r="F128" s="43" t="s">
        <v>10</v>
      </c>
      <c r="G128" s="168" t="s">
        <v>11</v>
      </c>
      <c r="H128" s="169"/>
      <c r="I128" s="170"/>
      <c r="J128" s="168" t="s">
        <v>12</v>
      </c>
      <c r="K128" s="170"/>
      <c r="L128" s="117" t="s">
        <v>13</v>
      </c>
      <c r="M128" s="44"/>
      <c r="N128" s="44"/>
      <c r="O128" s="44"/>
    </row>
    <row r="129" spans="1:15" s="25" customFormat="1" ht="21" customHeight="1" hidden="1">
      <c r="A129" s="166"/>
      <c r="B129" s="160" t="s">
        <v>2</v>
      </c>
      <c r="C129" s="178" t="s">
        <v>3</v>
      </c>
      <c r="D129" s="160" t="s">
        <v>5</v>
      </c>
      <c r="E129" s="160" t="s">
        <v>22</v>
      </c>
      <c r="F129" s="160" t="s">
        <v>21</v>
      </c>
      <c r="G129" s="162" t="s">
        <v>33</v>
      </c>
      <c r="H129" s="163"/>
      <c r="I129" s="164"/>
      <c r="J129" s="162" t="s">
        <v>4</v>
      </c>
      <c r="K129" s="164"/>
      <c r="L129" s="158" t="s">
        <v>1</v>
      </c>
      <c r="M129" s="26"/>
      <c r="N129" s="26"/>
      <c r="O129" s="26"/>
    </row>
    <row r="130" spans="1:15" s="25" customFormat="1" ht="21" customHeight="1" hidden="1">
      <c r="A130" s="166"/>
      <c r="B130" s="160"/>
      <c r="C130" s="178"/>
      <c r="D130" s="160"/>
      <c r="E130" s="160"/>
      <c r="F130" s="160"/>
      <c r="G130" s="46">
        <v>8.1</v>
      </c>
      <c r="H130" s="46"/>
      <c r="I130" s="46">
        <v>8.2</v>
      </c>
      <c r="J130" s="46">
        <v>9.1</v>
      </c>
      <c r="K130" s="46">
        <v>9.2</v>
      </c>
      <c r="L130" s="158"/>
      <c r="M130" s="26"/>
      <c r="N130" s="26"/>
      <c r="O130" s="26"/>
    </row>
    <row r="131" spans="1:15" s="25" customFormat="1" ht="67.5" customHeight="1" hidden="1" thickBot="1">
      <c r="A131" s="167"/>
      <c r="B131" s="161"/>
      <c r="C131" s="179"/>
      <c r="D131" s="161"/>
      <c r="E131" s="161"/>
      <c r="F131" s="161"/>
      <c r="G131" s="47" t="s">
        <v>32</v>
      </c>
      <c r="H131" s="47"/>
      <c r="I131" s="47" t="s">
        <v>15</v>
      </c>
      <c r="J131" s="47" t="s">
        <v>17</v>
      </c>
      <c r="K131" s="47" t="s">
        <v>16</v>
      </c>
      <c r="L131" s="159"/>
      <c r="M131" s="26"/>
      <c r="N131" s="26"/>
      <c r="O131" s="26"/>
    </row>
    <row r="132" spans="1:15" s="25" customFormat="1" ht="38.25" hidden="1" thickBot="1">
      <c r="A132" s="48" t="s">
        <v>28</v>
      </c>
      <c r="B132" s="49"/>
      <c r="C132" s="85"/>
      <c r="D132" s="49"/>
      <c r="E132" s="49"/>
      <c r="F132" s="49"/>
      <c r="G132" s="49"/>
      <c r="H132" s="49"/>
      <c r="I132" s="49" t="s">
        <v>14</v>
      </c>
      <c r="J132" s="49"/>
      <c r="K132" s="49" t="s">
        <v>29</v>
      </c>
      <c r="L132" s="118"/>
      <c r="M132" s="26"/>
      <c r="N132" s="26"/>
      <c r="O132" s="26"/>
    </row>
    <row r="133" spans="1:15" s="25" customFormat="1" ht="37.5" hidden="1">
      <c r="A133" s="50">
        <v>1</v>
      </c>
      <c r="B133" s="51" t="s">
        <v>18</v>
      </c>
      <c r="C133" s="86" t="s">
        <v>25</v>
      </c>
      <c r="D133" s="51">
        <v>4</v>
      </c>
      <c r="E133" s="51">
        <v>2</v>
      </c>
      <c r="F133" s="51" t="s">
        <v>30</v>
      </c>
      <c r="G133" s="51" t="s">
        <v>35</v>
      </c>
      <c r="H133" s="51"/>
      <c r="I133" s="51">
        <v>4</v>
      </c>
      <c r="J133" s="51">
        <v>2</v>
      </c>
      <c r="K133" s="52">
        <v>5000</v>
      </c>
      <c r="L133" s="119"/>
      <c r="M133" s="26"/>
      <c r="N133" s="26"/>
      <c r="O133" s="26"/>
    </row>
    <row r="134" spans="1:15" s="25" customFormat="1" ht="37.5" hidden="1">
      <c r="A134" s="53">
        <v>2</v>
      </c>
      <c r="B134" s="38" t="s">
        <v>19</v>
      </c>
      <c r="C134" s="81" t="s">
        <v>23</v>
      </c>
      <c r="D134" s="38">
        <v>2</v>
      </c>
      <c r="E134" s="38">
        <v>2</v>
      </c>
      <c r="F134" s="38" t="s">
        <v>27</v>
      </c>
      <c r="G134" s="38" t="s">
        <v>34</v>
      </c>
      <c r="H134" s="38"/>
      <c r="I134" s="38">
        <v>5</v>
      </c>
      <c r="J134" s="38">
        <v>2</v>
      </c>
      <c r="K134" s="54">
        <v>7000</v>
      </c>
      <c r="L134" s="120"/>
      <c r="M134" s="26"/>
      <c r="N134" s="26"/>
      <c r="O134" s="26"/>
    </row>
    <row r="135" spans="1:15" s="25" customFormat="1" ht="38.25" hidden="1" thickBot="1">
      <c r="A135" s="55">
        <v>3</v>
      </c>
      <c r="B135" s="56" t="s">
        <v>20</v>
      </c>
      <c r="C135" s="87" t="s">
        <v>24</v>
      </c>
      <c r="D135" s="56">
        <v>5</v>
      </c>
      <c r="E135" s="56">
        <v>3</v>
      </c>
      <c r="F135" s="56" t="s">
        <v>26</v>
      </c>
      <c r="G135" s="56" t="s">
        <v>36</v>
      </c>
      <c r="H135" s="56"/>
      <c r="I135" s="56">
        <v>10</v>
      </c>
      <c r="J135" s="56">
        <v>3</v>
      </c>
      <c r="K135" s="57">
        <v>20000</v>
      </c>
      <c r="L135" s="121"/>
      <c r="M135" s="26"/>
      <c r="N135" s="26"/>
      <c r="O135" s="26"/>
    </row>
    <row r="136" ht="18.75" hidden="1"/>
  </sheetData>
  <sheetProtection/>
  <mergeCells count="23">
    <mergeCell ref="A1:L1"/>
    <mergeCell ref="L5:L6"/>
    <mergeCell ref="C5:C6"/>
    <mergeCell ref="G5:I5"/>
    <mergeCell ref="B5:B6"/>
    <mergeCell ref="B129:B131"/>
    <mergeCell ref="C129:C131"/>
    <mergeCell ref="D129:D131"/>
    <mergeCell ref="J5:K5"/>
    <mergeCell ref="D5:D6"/>
    <mergeCell ref="E5:E6"/>
    <mergeCell ref="F5:F6"/>
    <mergeCell ref="A125:L125"/>
    <mergeCell ref="A127:D127"/>
    <mergeCell ref="I118:L119"/>
    <mergeCell ref="J128:K128"/>
    <mergeCell ref="L129:L131"/>
    <mergeCell ref="E129:E131"/>
    <mergeCell ref="F129:F131"/>
    <mergeCell ref="G129:I129"/>
    <mergeCell ref="J129:K129"/>
    <mergeCell ref="A128:A131"/>
    <mergeCell ref="G128:I128"/>
  </mergeCells>
  <dataValidations count="3">
    <dataValidation type="list" allowBlank="1" showInputMessage="1" showErrorMessage="1" sqref="E8:E116">
      <formula1>"ภายในมหาวิทยาลัย, ภายนอกมหาวิทยาลัย, ต่างประเทศ"</formula1>
    </dataValidation>
    <dataValidation type="list" allowBlank="1" showInputMessage="1" showErrorMessage="1" sqref="J8:J116">
      <formula1>"ทุนส่วนตัว, ทุนภายในคณะ, ทุนภายในมหาวิทยาลัย, ทุนภายนอก, อื่นๆ (ระบุ)"</formula1>
    </dataValidation>
    <dataValidation type="list" allowBlank="1" showInputMessage="1" showErrorMessage="1" sqref="D8:D116">
      <formula1>"ศึกษาต่อ, ฝึกอบรม, สัมมนา, ศึกษาดูงาน, ประชุม, นำเสนอผลงาน,อื่นๆ"</formula1>
    </dataValidation>
  </dataValidations>
  <printOptions/>
  <pageMargins left="0.15748031496062992" right="0.15748031496062992" top="0.2755905511811024" bottom="0.35433070866141736" header="0.15748031496062992" footer="0.15748031496062992"/>
  <pageSetup cellComments="asDisplayed" horizontalDpi="300" verticalDpi="300" orientation="landscape" paperSize="9" scale="81" r:id="rId1"/>
  <headerFooter alignWithMargins="0">
    <oddFooter>&amp;C&amp;"TH SarabunPSK,Regular"&amp;16&amp;P</oddFooter>
  </headerFooter>
  <rowBreaks count="2" manualBreakCount="2">
    <brk id="125" max="12" man="1"/>
    <brk id="128" max="12" man="1"/>
  </rowBreaks>
</worksheet>
</file>

<file path=xl/worksheets/sheet4.xml><?xml version="1.0" encoding="utf-8"?>
<worksheet xmlns="http://schemas.openxmlformats.org/spreadsheetml/2006/main" xmlns:r="http://schemas.openxmlformats.org/officeDocument/2006/relationships">
  <sheetPr>
    <tabColor theme="9" tint="-0.24997000396251678"/>
  </sheetPr>
  <dimension ref="A1:V107"/>
  <sheetViews>
    <sheetView tabSelected="1" zoomScaleSheetLayoutView="75" workbookViewId="0" topLeftCell="A1">
      <selection activeCell="J14" sqref="J14"/>
    </sheetView>
  </sheetViews>
  <sheetFormatPr defaultColWidth="9.140625" defaultRowHeight="12.75"/>
  <cols>
    <col min="1" max="1" width="5.8515625" style="78" customWidth="1"/>
    <col min="2" max="2" width="22.7109375" style="67" customWidth="1"/>
    <col min="3" max="3" width="22.8515625" style="88" customWidth="1"/>
    <col min="4" max="4" width="15.7109375" style="67" customWidth="1"/>
    <col min="5" max="5" width="14.140625" style="67" customWidth="1"/>
    <col min="6" max="6" width="11.28125" style="67" customWidth="1"/>
    <col min="7" max="8" width="14.28125" style="67" customWidth="1"/>
    <col min="9" max="9" width="13.7109375" style="67" customWidth="1"/>
    <col min="10" max="10" width="13.8515625" style="67" customWidth="1"/>
    <col min="11" max="11" width="12.140625" style="67" customWidth="1"/>
    <col min="12" max="12" width="14.00390625" style="122" customWidth="1"/>
    <col min="13" max="16384" width="9.140625" style="67" customWidth="1"/>
  </cols>
  <sheetData>
    <row r="1" spans="1:22" s="25" customFormat="1" ht="18.75">
      <c r="A1" s="175" t="s">
        <v>198</v>
      </c>
      <c r="B1" s="175"/>
      <c r="C1" s="175"/>
      <c r="D1" s="175"/>
      <c r="E1" s="175"/>
      <c r="F1" s="175"/>
      <c r="G1" s="175"/>
      <c r="H1" s="175"/>
      <c r="I1" s="175"/>
      <c r="J1" s="175"/>
      <c r="K1" s="175"/>
      <c r="L1" s="175"/>
      <c r="M1" s="24"/>
      <c r="N1" s="24"/>
      <c r="O1" s="24"/>
      <c r="P1" s="24"/>
      <c r="Q1" s="24"/>
      <c r="R1" s="24"/>
      <c r="S1" s="24"/>
      <c r="T1" s="24"/>
      <c r="U1" s="24"/>
      <c r="V1" s="24"/>
    </row>
    <row r="2" spans="1:22" s="25" customFormat="1" ht="14.25" customHeight="1">
      <c r="A2" s="58"/>
      <c r="B2" s="58"/>
      <c r="C2" s="79"/>
      <c r="D2" s="58"/>
      <c r="E2" s="58"/>
      <c r="F2" s="58"/>
      <c r="G2" s="58"/>
      <c r="H2" s="58"/>
      <c r="I2" s="58"/>
      <c r="J2" s="58"/>
      <c r="K2" s="58"/>
      <c r="L2" s="109"/>
      <c r="M2" s="24"/>
      <c r="N2" s="24"/>
      <c r="O2" s="24"/>
      <c r="P2" s="24"/>
      <c r="Q2" s="24"/>
      <c r="R2" s="24"/>
      <c r="S2" s="24"/>
      <c r="T2" s="24"/>
      <c r="U2" s="24"/>
      <c r="V2" s="24"/>
    </row>
    <row r="3" spans="1:22" s="62" customFormat="1" ht="26.25">
      <c r="A3" s="135" t="s">
        <v>199</v>
      </c>
      <c r="B3" s="59"/>
      <c r="C3" s="59"/>
      <c r="D3" s="59"/>
      <c r="E3" s="59"/>
      <c r="F3" s="59"/>
      <c r="G3" s="59"/>
      <c r="H3" s="59"/>
      <c r="I3" s="60"/>
      <c r="J3" s="59"/>
      <c r="K3" s="59"/>
      <c r="L3" s="136" t="s">
        <v>200</v>
      </c>
      <c r="M3" s="61"/>
      <c r="N3" s="61"/>
      <c r="O3" s="61"/>
      <c r="P3" s="61"/>
      <c r="Q3" s="61"/>
      <c r="R3" s="61"/>
      <c r="S3" s="61"/>
      <c r="T3" s="61"/>
      <c r="U3" s="61"/>
      <c r="V3" s="61"/>
    </row>
    <row r="4" spans="1:22" s="25" customFormat="1" ht="14.25" customHeight="1">
      <c r="A4" s="72"/>
      <c r="B4"/>
      <c r="C4" s="59"/>
      <c r="D4" s="63"/>
      <c r="E4" s="63"/>
      <c r="F4" s="63"/>
      <c r="G4" s="63"/>
      <c r="H4" s="63"/>
      <c r="I4" s="63"/>
      <c r="J4" s="63"/>
      <c r="K4" s="63"/>
      <c r="L4" s="110"/>
      <c r="M4" s="24"/>
      <c r="N4" s="24"/>
      <c r="O4" s="24"/>
      <c r="P4" s="24"/>
      <c r="Q4" s="24"/>
      <c r="R4" s="24"/>
      <c r="S4" s="24"/>
      <c r="T4" s="24"/>
      <c r="U4" s="24"/>
      <c r="V4" s="24"/>
    </row>
    <row r="5" spans="1:15" s="25" customFormat="1" ht="21" customHeight="1">
      <c r="A5" s="132" t="s">
        <v>56</v>
      </c>
      <c r="B5" s="171" t="s">
        <v>74</v>
      </c>
      <c r="C5" s="176" t="s">
        <v>75</v>
      </c>
      <c r="D5" s="171" t="s">
        <v>76</v>
      </c>
      <c r="E5" s="171" t="s">
        <v>77</v>
      </c>
      <c r="F5" s="171" t="s">
        <v>78</v>
      </c>
      <c r="G5" s="171" t="s">
        <v>79</v>
      </c>
      <c r="H5" s="171"/>
      <c r="I5" s="171"/>
      <c r="J5" s="171" t="s">
        <v>82</v>
      </c>
      <c r="K5" s="171"/>
      <c r="L5" s="171" t="s">
        <v>1</v>
      </c>
      <c r="M5" s="26"/>
      <c r="N5" s="26"/>
      <c r="O5" s="26"/>
    </row>
    <row r="6" spans="1:15" s="25" customFormat="1" ht="56.25">
      <c r="A6" s="133"/>
      <c r="B6" s="171"/>
      <c r="C6" s="177"/>
      <c r="D6" s="171"/>
      <c r="E6" s="171"/>
      <c r="F6" s="171"/>
      <c r="G6" s="131" t="s">
        <v>80</v>
      </c>
      <c r="H6" s="131" t="s">
        <v>81</v>
      </c>
      <c r="I6" s="131" t="s">
        <v>146</v>
      </c>
      <c r="J6" s="131" t="s">
        <v>83</v>
      </c>
      <c r="K6" s="131" t="s">
        <v>84</v>
      </c>
      <c r="L6" s="171"/>
      <c r="M6" s="26"/>
      <c r="N6" s="26"/>
      <c r="O6" s="26"/>
    </row>
    <row r="7" spans="1:15" s="25" customFormat="1" ht="18.75">
      <c r="A7" s="75"/>
      <c r="B7" s="28" t="s">
        <v>201</v>
      </c>
      <c r="C7" s="80"/>
      <c r="D7" s="29"/>
      <c r="E7" s="29"/>
      <c r="F7" s="29"/>
      <c r="G7" s="30"/>
      <c r="H7" s="30"/>
      <c r="I7" s="30"/>
      <c r="J7" s="30"/>
      <c r="K7" s="30"/>
      <c r="L7" s="111"/>
      <c r="M7" s="26"/>
      <c r="N7" s="26"/>
      <c r="O7" s="26"/>
    </row>
    <row r="8" spans="1:15" s="25" customFormat="1" ht="18.75">
      <c r="A8" s="94">
        <v>1</v>
      </c>
      <c r="B8" s="95"/>
      <c r="C8" s="96"/>
      <c r="D8" s="97"/>
      <c r="E8" s="97"/>
      <c r="F8" s="94"/>
      <c r="G8" s="98"/>
      <c r="H8" s="98"/>
      <c r="I8" s="99"/>
      <c r="J8" s="100"/>
      <c r="K8" s="101"/>
      <c r="L8" s="112"/>
      <c r="M8" s="26"/>
      <c r="N8" s="26"/>
      <c r="O8" s="26"/>
    </row>
    <row r="9" spans="1:15" s="25" customFormat="1" ht="18.75">
      <c r="A9" s="38"/>
      <c r="B9" s="68"/>
      <c r="C9" s="41"/>
      <c r="D9" s="33"/>
      <c r="E9" s="33"/>
      <c r="F9" s="32"/>
      <c r="G9" s="89"/>
      <c r="H9" s="89"/>
      <c r="I9" s="90"/>
      <c r="J9" s="35"/>
      <c r="K9" s="36"/>
      <c r="L9" s="106"/>
      <c r="M9" s="26"/>
      <c r="N9" s="26"/>
      <c r="O9" s="26"/>
    </row>
    <row r="10" spans="1:15" s="25" customFormat="1" ht="18.75">
      <c r="A10" s="38"/>
      <c r="B10" s="68"/>
      <c r="C10" s="41"/>
      <c r="D10" s="33"/>
      <c r="E10" s="33"/>
      <c r="F10" s="32"/>
      <c r="G10" s="89"/>
      <c r="H10" s="89"/>
      <c r="I10" s="90"/>
      <c r="J10" s="35"/>
      <c r="K10" s="36"/>
      <c r="L10" s="106"/>
      <c r="M10" s="26"/>
      <c r="N10" s="26"/>
      <c r="O10" s="26"/>
    </row>
    <row r="11" spans="1:15" s="25" customFormat="1" ht="18.75">
      <c r="A11" s="38"/>
      <c r="B11" s="68"/>
      <c r="C11" s="41"/>
      <c r="D11" s="33"/>
      <c r="E11" s="33"/>
      <c r="F11" s="32"/>
      <c r="G11" s="89"/>
      <c r="H11" s="89"/>
      <c r="I11" s="90"/>
      <c r="J11" s="35"/>
      <c r="K11" s="36"/>
      <c r="L11" s="106"/>
      <c r="M11" s="26"/>
      <c r="N11" s="26"/>
      <c r="O11" s="26"/>
    </row>
    <row r="12" spans="1:15" s="25" customFormat="1" ht="18.75">
      <c r="A12" s="38"/>
      <c r="B12" s="68"/>
      <c r="C12" s="41"/>
      <c r="D12" s="33"/>
      <c r="E12" s="33"/>
      <c r="F12" s="32"/>
      <c r="G12" s="89"/>
      <c r="H12" s="89"/>
      <c r="I12" s="90"/>
      <c r="J12" s="35"/>
      <c r="K12" s="36"/>
      <c r="L12" s="106"/>
      <c r="M12" s="26"/>
      <c r="N12" s="26"/>
      <c r="O12" s="26"/>
    </row>
    <row r="13" spans="1:15" s="25" customFormat="1" ht="18.75">
      <c r="A13" s="94">
        <v>2</v>
      </c>
      <c r="B13" s="95"/>
      <c r="C13" s="96"/>
      <c r="D13" s="97"/>
      <c r="E13" s="97"/>
      <c r="F13" s="94"/>
      <c r="G13" s="98"/>
      <c r="H13" s="98"/>
      <c r="I13" s="99"/>
      <c r="J13" s="100"/>
      <c r="K13" s="101"/>
      <c r="L13" s="112"/>
      <c r="M13" s="26"/>
      <c r="N13" s="26"/>
      <c r="O13" s="26"/>
    </row>
    <row r="14" spans="1:15" s="25" customFormat="1" ht="18.75">
      <c r="A14" s="38"/>
      <c r="B14" s="68"/>
      <c r="C14" s="41"/>
      <c r="D14" s="33"/>
      <c r="E14" s="33"/>
      <c r="F14" s="32"/>
      <c r="G14" s="89"/>
      <c r="H14" s="89"/>
      <c r="I14" s="90"/>
      <c r="J14" s="35"/>
      <c r="K14" s="36"/>
      <c r="L14" s="106"/>
      <c r="M14" s="26"/>
      <c r="N14" s="26"/>
      <c r="O14" s="26"/>
    </row>
    <row r="15" spans="1:15" s="25" customFormat="1" ht="18.75">
      <c r="A15" s="38"/>
      <c r="B15" s="68"/>
      <c r="C15" s="41"/>
      <c r="D15" s="33"/>
      <c r="E15" s="33"/>
      <c r="F15" s="32"/>
      <c r="G15" s="89"/>
      <c r="H15" s="89"/>
      <c r="I15" s="90"/>
      <c r="J15" s="35"/>
      <c r="K15" s="36"/>
      <c r="L15" s="106"/>
      <c r="M15" s="26"/>
      <c r="N15" s="26"/>
      <c r="O15" s="26"/>
    </row>
    <row r="16" spans="1:15" s="25" customFormat="1" ht="18.75">
      <c r="A16" s="38"/>
      <c r="B16" s="68"/>
      <c r="C16" s="41"/>
      <c r="D16" s="33"/>
      <c r="E16" s="33"/>
      <c r="F16" s="32"/>
      <c r="G16" s="89"/>
      <c r="H16" s="89"/>
      <c r="I16" s="90"/>
      <c r="J16" s="35"/>
      <c r="K16" s="36"/>
      <c r="L16" s="106"/>
      <c r="M16" s="26"/>
      <c r="N16" s="26"/>
      <c r="O16" s="26"/>
    </row>
    <row r="17" spans="1:15" s="25" customFormat="1" ht="18.75">
      <c r="A17" s="38"/>
      <c r="B17" s="68"/>
      <c r="C17" s="41"/>
      <c r="D17" s="33"/>
      <c r="E17" s="33"/>
      <c r="F17" s="32"/>
      <c r="G17" s="89"/>
      <c r="H17" s="89"/>
      <c r="I17" s="90"/>
      <c r="J17" s="35"/>
      <c r="K17" s="36"/>
      <c r="L17" s="106"/>
      <c r="M17" s="26"/>
      <c r="N17" s="26"/>
      <c r="O17" s="26"/>
    </row>
    <row r="18" spans="1:15" s="25" customFormat="1" ht="18.75">
      <c r="A18" s="94">
        <v>3</v>
      </c>
      <c r="B18" s="95"/>
      <c r="C18" s="96"/>
      <c r="D18" s="97"/>
      <c r="E18" s="97"/>
      <c r="F18" s="94"/>
      <c r="G18" s="98"/>
      <c r="H18" s="98"/>
      <c r="I18" s="99"/>
      <c r="J18" s="100"/>
      <c r="K18" s="101"/>
      <c r="L18" s="112"/>
      <c r="M18" s="26"/>
      <c r="N18" s="26"/>
      <c r="O18" s="26"/>
    </row>
    <row r="19" spans="1:15" s="25" customFormat="1" ht="18.75">
      <c r="A19" s="38"/>
      <c r="B19" s="68"/>
      <c r="C19" s="41"/>
      <c r="D19" s="33"/>
      <c r="E19" s="33"/>
      <c r="F19" s="32"/>
      <c r="G19" s="89"/>
      <c r="H19" s="89"/>
      <c r="I19" s="90"/>
      <c r="J19" s="35"/>
      <c r="K19" s="36"/>
      <c r="L19" s="106"/>
      <c r="M19" s="26"/>
      <c r="N19" s="26"/>
      <c r="O19" s="26"/>
    </row>
    <row r="20" spans="1:15" s="25" customFormat="1" ht="18.75">
      <c r="A20" s="38"/>
      <c r="B20" s="68"/>
      <c r="C20" s="41"/>
      <c r="D20" s="33"/>
      <c r="E20" s="33"/>
      <c r="F20" s="32"/>
      <c r="G20" s="89"/>
      <c r="H20" s="89"/>
      <c r="I20" s="90"/>
      <c r="J20" s="35"/>
      <c r="K20" s="36"/>
      <c r="L20" s="106"/>
      <c r="M20" s="26"/>
      <c r="N20" s="26"/>
      <c r="O20" s="26"/>
    </row>
    <row r="21" spans="1:15" s="25" customFormat="1" ht="18.75">
      <c r="A21" s="38"/>
      <c r="B21" s="68"/>
      <c r="C21" s="41"/>
      <c r="D21" s="33"/>
      <c r="E21" s="33"/>
      <c r="F21" s="32"/>
      <c r="G21" s="89"/>
      <c r="H21" s="89"/>
      <c r="I21" s="90"/>
      <c r="J21" s="35"/>
      <c r="K21" s="36"/>
      <c r="L21" s="106"/>
      <c r="M21" s="26"/>
      <c r="N21" s="26"/>
      <c r="O21" s="26"/>
    </row>
    <row r="22" spans="1:15" s="25" customFormat="1" ht="18.75">
      <c r="A22" s="38"/>
      <c r="B22" s="68"/>
      <c r="C22" s="41"/>
      <c r="D22" s="33"/>
      <c r="E22" s="33"/>
      <c r="F22" s="32"/>
      <c r="G22" s="89"/>
      <c r="H22" s="89"/>
      <c r="I22" s="90"/>
      <c r="J22" s="35"/>
      <c r="K22" s="36"/>
      <c r="L22" s="106"/>
      <c r="M22" s="26"/>
      <c r="N22" s="26"/>
      <c r="O22" s="26"/>
    </row>
    <row r="23" spans="1:15" s="25" customFormat="1" ht="18.75">
      <c r="A23" s="94">
        <v>4</v>
      </c>
      <c r="B23" s="95"/>
      <c r="C23" s="96"/>
      <c r="D23" s="97"/>
      <c r="E23" s="97"/>
      <c r="F23" s="94"/>
      <c r="G23" s="98"/>
      <c r="H23" s="98"/>
      <c r="I23" s="99"/>
      <c r="J23" s="100"/>
      <c r="K23" s="101"/>
      <c r="L23" s="112"/>
      <c r="M23" s="26"/>
      <c r="N23" s="26"/>
      <c r="O23" s="26"/>
    </row>
    <row r="24" spans="1:15" s="25" customFormat="1" ht="18.75">
      <c r="A24" s="38"/>
      <c r="B24" s="68"/>
      <c r="C24" s="41"/>
      <c r="D24" s="33"/>
      <c r="E24" s="33"/>
      <c r="F24" s="32"/>
      <c r="G24" s="89"/>
      <c r="H24" s="89"/>
      <c r="I24" s="90"/>
      <c r="J24" s="35"/>
      <c r="K24" s="36"/>
      <c r="L24" s="106"/>
      <c r="M24" s="26"/>
      <c r="N24" s="26"/>
      <c r="O24" s="26"/>
    </row>
    <row r="25" spans="1:15" s="25" customFormat="1" ht="18.75">
      <c r="A25" s="38"/>
      <c r="B25" s="68"/>
      <c r="C25" s="41"/>
      <c r="D25" s="33"/>
      <c r="E25" s="33"/>
      <c r="F25" s="32"/>
      <c r="G25" s="89"/>
      <c r="H25" s="89"/>
      <c r="I25" s="90"/>
      <c r="J25" s="35"/>
      <c r="K25" s="36"/>
      <c r="L25" s="106"/>
      <c r="M25" s="26"/>
      <c r="N25" s="26"/>
      <c r="O25" s="26"/>
    </row>
    <row r="26" spans="1:15" s="25" customFormat="1" ht="18.75">
      <c r="A26" s="38"/>
      <c r="B26" s="68"/>
      <c r="C26" s="41"/>
      <c r="D26" s="33"/>
      <c r="E26" s="33"/>
      <c r="F26" s="32"/>
      <c r="G26" s="89"/>
      <c r="H26" s="89"/>
      <c r="I26" s="90"/>
      <c r="J26" s="35"/>
      <c r="K26" s="36"/>
      <c r="L26" s="106"/>
      <c r="M26" s="26"/>
      <c r="N26" s="26"/>
      <c r="O26" s="26"/>
    </row>
    <row r="27" spans="1:15" s="25" customFormat="1" ht="18.75">
      <c r="A27" s="38"/>
      <c r="B27" s="33"/>
      <c r="C27" s="41"/>
      <c r="D27" s="33"/>
      <c r="E27" s="33"/>
      <c r="F27" s="32"/>
      <c r="G27" s="89"/>
      <c r="H27" s="89"/>
      <c r="I27" s="90"/>
      <c r="J27" s="35"/>
      <c r="K27" s="36"/>
      <c r="L27" s="106"/>
      <c r="M27" s="26"/>
      <c r="N27" s="26"/>
      <c r="O27" s="26"/>
    </row>
    <row r="28" spans="1:15" s="25" customFormat="1" ht="18.75">
      <c r="A28" s="94">
        <v>5</v>
      </c>
      <c r="B28" s="95"/>
      <c r="C28" s="96"/>
      <c r="D28" s="97"/>
      <c r="E28" s="97"/>
      <c r="F28" s="94"/>
      <c r="G28" s="98"/>
      <c r="H28" s="98"/>
      <c r="I28" s="99"/>
      <c r="J28" s="100"/>
      <c r="K28" s="101"/>
      <c r="L28" s="112"/>
      <c r="M28" s="26"/>
      <c r="N28" s="26"/>
      <c r="O28" s="26"/>
    </row>
    <row r="29" spans="1:15" s="25" customFormat="1" ht="18.75">
      <c r="A29" s="38"/>
      <c r="B29" s="68"/>
      <c r="C29" s="41"/>
      <c r="D29" s="33"/>
      <c r="E29" s="33"/>
      <c r="F29" s="32"/>
      <c r="G29" s="89"/>
      <c r="H29" s="89"/>
      <c r="I29" s="90"/>
      <c r="J29" s="35"/>
      <c r="K29" s="36"/>
      <c r="L29" s="106"/>
      <c r="M29" s="26"/>
      <c r="N29" s="26"/>
      <c r="O29" s="26"/>
    </row>
    <row r="30" spans="1:15" s="25" customFormat="1" ht="18.75">
      <c r="A30" s="38"/>
      <c r="B30" s="68"/>
      <c r="C30" s="41"/>
      <c r="D30" s="33"/>
      <c r="E30" s="33"/>
      <c r="F30" s="32"/>
      <c r="G30" s="89"/>
      <c r="H30" s="89"/>
      <c r="I30" s="90"/>
      <c r="J30" s="35"/>
      <c r="K30" s="36"/>
      <c r="L30" s="106"/>
      <c r="M30" s="26"/>
      <c r="N30" s="26"/>
      <c r="O30" s="26"/>
    </row>
    <row r="31" spans="1:15" s="25" customFormat="1" ht="18.75">
      <c r="A31" s="38"/>
      <c r="B31" s="68"/>
      <c r="C31" s="41"/>
      <c r="D31" s="33"/>
      <c r="E31" s="33"/>
      <c r="F31" s="32"/>
      <c r="G31" s="89"/>
      <c r="H31" s="89"/>
      <c r="I31" s="90"/>
      <c r="J31" s="35"/>
      <c r="K31" s="36"/>
      <c r="L31" s="106"/>
      <c r="M31" s="26"/>
      <c r="N31" s="26"/>
      <c r="O31" s="26"/>
    </row>
    <row r="32" spans="1:15" s="25" customFormat="1" ht="18.75">
      <c r="A32" s="38"/>
      <c r="B32" s="33"/>
      <c r="C32" s="41"/>
      <c r="D32" s="33"/>
      <c r="E32" s="33"/>
      <c r="F32" s="32"/>
      <c r="G32" s="89"/>
      <c r="H32" s="89"/>
      <c r="I32" s="90"/>
      <c r="J32" s="35"/>
      <c r="K32" s="36"/>
      <c r="L32" s="106"/>
      <c r="M32" s="26"/>
      <c r="N32" s="26"/>
      <c r="O32" s="26"/>
    </row>
    <row r="33" spans="1:15" s="25" customFormat="1" ht="18.75">
      <c r="A33" s="94">
        <v>6</v>
      </c>
      <c r="B33" s="95"/>
      <c r="C33" s="96"/>
      <c r="D33" s="97"/>
      <c r="E33" s="97"/>
      <c r="F33" s="94"/>
      <c r="G33" s="98"/>
      <c r="H33" s="98"/>
      <c r="I33" s="99"/>
      <c r="J33" s="100"/>
      <c r="K33" s="101"/>
      <c r="L33" s="112"/>
      <c r="M33" s="26"/>
      <c r="N33" s="26"/>
      <c r="O33" s="26"/>
    </row>
    <row r="34" spans="1:15" s="25" customFormat="1" ht="18.75">
      <c r="A34" s="38"/>
      <c r="B34" s="68"/>
      <c r="C34" s="41"/>
      <c r="D34" s="33"/>
      <c r="E34" s="33"/>
      <c r="F34" s="32"/>
      <c r="G34" s="89"/>
      <c r="H34" s="89"/>
      <c r="I34" s="90"/>
      <c r="J34" s="35"/>
      <c r="K34" s="36"/>
      <c r="L34" s="106"/>
      <c r="M34" s="26"/>
      <c r="N34" s="26"/>
      <c r="O34" s="26"/>
    </row>
    <row r="35" spans="1:15" s="25" customFormat="1" ht="18.75">
      <c r="A35" s="38"/>
      <c r="B35" s="68"/>
      <c r="C35" s="41"/>
      <c r="D35" s="33"/>
      <c r="E35" s="33"/>
      <c r="F35" s="32"/>
      <c r="G35" s="89"/>
      <c r="H35" s="89"/>
      <c r="I35" s="90"/>
      <c r="J35" s="35"/>
      <c r="K35" s="36"/>
      <c r="L35" s="106"/>
      <c r="M35" s="26"/>
      <c r="N35" s="26"/>
      <c r="O35" s="26"/>
    </row>
    <row r="36" spans="1:15" s="25" customFormat="1" ht="18.75">
      <c r="A36" s="38"/>
      <c r="B36" s="68"/>
      <c r="C36" s="41"/>
      <c r="D36" s="33"/>
      <c r="E36" s="33"/>
      <c r="F36" s="32"/>
      <c r="G36" s="89"/>
      <c r="H36" s="89"/>
      <c r="I36" s="90"/>
      <c r="J36" s="35"/>
      <c r="K36" s="36"/>
      <c r="L36" s="106"/>
      <c r="M36" s="26"/>
      <c r="N36" s="26"/>
      <c r="O36" s="26"/>
    </row>
    <row r="37" spans="1:15" s="25" customFormat="1" ht="18.75">
      <c r="A37" s="38"/>
      <c r="B37" s="33"/>
      <c r="C37" s="41"/>
      <c r="D37" s="33"/>
      <c r="E37" s="33"/>
      <c r="F37" s="32"/>
      <c r="G37" s="89"/>
      <c r="H37" s="89"/>
      <c r="I37" s="90"/>
      <c r="J37" s="35"/>
      <c r="K37" s="36"/>
      <c r="L37" s="106"/>
      <c r="M37" s="26"/>
      <c r="N37" s="26"/>
      <c r="O37" s="26"/>
    </row>
    <row r="38" spans="1:15" s="25" customFormat="1" ht="18.75">
      <c r="A38" s="94">
        <v>7</v>
      </c>
      <c r="B38" s="95"/>
      <c r="C38" s="96"/>
      <c r="D38" s="97"/>
      <c r="E38" s="97"/>
      <c r="F38" s="94"/>
      <c r="G38" s="98"/>
      <c r="H38" s="98"/>
      <c r="I38" s="99"/>
      <c r="J38" s="100"/>
      <c r="K38" s="101"/>
      <c r="L38" s="112"/>
      <c r="M38" s="26"/>
      <c r="N38" s="26"/>
      <c r="O38" s="26"/>
    </row>
    <row r="39" spans="1:15" s="25" customFormat="1" ht="18.75">
      <c r="A39" s="38"/>
      <c r="B39" s="68"/>
      <c r="C39" s="41"/>
      <c r="D39" s="33"/>
      <c r="E39" s="33"/>
      <c r="F39" s="32"/>
      <c r="G39" s="89"/>
      <c r="H39" s="89"/>
      <c r="I39" s="90"/>
      <c r="J39" s="35"/>
      <c r="K39" s="36"/>
      <c r="L39" s="106"/>
      <c r="M39" s="26"/>
      <c r="N39" s="26"/>
      <c r="O39" s="26"/>
    </row>
    <row r="40" spans="1:15" s="25" customFormat="1" ht="18.75">
      <c r="A40" s="38"/>
      <c r="B40" s="68"/>
      <c r="C40" s="41"/>
      <c r="D40" s="33"/>
      <c r="E40" s="33"/>
      <c r="F40" s="32"/>
      <c r="G40" s="89"/>
      <c r="H40" s="89"/>
      <c r="I40" s="90"/>
      <c r="J40" s="35"/>
      <c r="K40" s="36"/>
      <c r="L40" s="106"/>
      <c r="M40" s="26"/>
      <c r="N40" s="26"/>
      <c r="O40" s="26"/>
    </row>
    <row r="41" spans="1:15" s="25" customFormat="1" ht="18.75">
      <c r="A41" s="38"/>
      <c r="B41" s="68"/>
      <c r="C41" s="41"/>
      <c r="D41" s="33"/>
      <c r="E41" s="33"/>
      <c r="F41" s="32"/>
      <c r="G41" s="89"/>
      <c r="H41" s="89"/>
      <c r="I41" s="90"/>
      <c r="J41" s="35"/>
      <c r="K41" s="36"/>
      <c r="L41" s="106"/>
      <c r="M41" s="26"/>
      <c r="N41" s="26"/>
      <c r="O41" s="26"/>
    </row>
    <row r="42" spans="1:15" s="25" customFormat="1" ht="18.75">
      <c r="A42" s="38"/>
      <c r="B42" s="33"/>
      <c r="C42" s="41"/>
      <c r="D42" s="33"/>
      <c r="E42" s="33"/>
      <c r="F42" s="32"/>
      <c r="G42" s="89"/>
      <c r="H42" s="89"/>
      <c r="I42" s="90"/>
      <c r="J42" s="35"/>
      <c r="K42" s="36"/>
      <c r="L42" s="106"/>
      <c r="M42" s="26"/>
      <c r="N42" s="26"/>
      <c r="O42" s="26"/>
    </row>
    <row r="43" spans="1:15" s="25" customFormat="1" ht="18.75">
      <c r="A43" s="94">
        <v>8</v>
      </c>
      <c r="B43" s="95"/>
      <c r="C43" s="96"/>
      <c r="D43" s="97"/>
      <c r="E43" s="97"/>
      <c r="F43" s="94"/>
      <c r="G43" s="98"/>
      <c r="H43" s="98"/>
      <c r="I43" s="99"/>
      <c r="J43" s="100"/>
      <c r="K43" s="101"/>
      <c r="L43" s="112"/>
      <c r="M43" s="26"/>
      <c r="N43" s="26"/>
      <c r="O43" s="26"/>
    </row>
    <row r="44" spans="1:15" s="25" customFormat="1" ht="18.75">
      <c r="A44" s="38"/>
      <c r="B44" s="68"/>
      <c r="C44" s="41"/>
      <c r="D44" s="33"/>
      <c r="E44" s="33"/>
      <c r="F44" s="32"/>
      <c r="G44" s="89"/>
      <c r="H44" s="89"/>
      <c r="I44" s="90"/>
      <c r="J44" s="35"/>
      <c r="K44" s="36"/>
      <c r="L44" s="106"/>
      <c r="M44" s="26"/>
      <c r="N44" s="26"/>
      <c r="O44" s="26"/>
    </row>
    <row r="45" spans="1:15" s="25" customFormat="1" ht="18.75">
      <c r="A45" s="38"/>
      <c r="B45" s="68"/>
      <c r="C45" s="41"/>
      <c r="D45" s="33"/>
      <c r="E45" s="33"/>
      <c r="F45" s="32"/>
      <c r="G45" s="89"/>
      <c r="H45" s="89"/>
      <c r="I45" s="90"/>
      <c r="J45" s="35"/>
      <c r="K45" s="36"/>
      <c r="L45" s="106"/>
      <c r="M45" s="26"/>
      <c r="N45" s="26"/>
      <c r="O45" s="26"/>
    </row>
    <row r="46" spans="1:15" s="25" customFormat="1" ht="18.75">
      <c r="A46" s="38"/>
      <c r="B46" s="68"/>
      <c r="C46" s="41"/>
      <c r="D46" s="33"/>
      <c r="E46" s="33"/>
      <c r="F46" s="32"/>
      <c r="G46" s="89"/>
      <c r="H46" s="89"/>
      <c r="I46" s="90"/>
      <c r="J46" s="35"/>
      <c r="K46" s="36"/>
      <c r="L46" s="106"/>
      <c r="M46" s="26"/>
      <c r="N46" s="26"/>
      <c r="O46" s="26"/>
    </row>
    <row r="47" spans="1:15" s="25" customFormat="1" ht="18.75">
      <c r="A47" s="38"/>
      <c r="B47" s="33"/>
      <c r="C47" s="41"/>
      <c r="D47" s="33"/>
      <c r="E47" s="33"/>
      <c r="F47" s="32"/>
      <c r="G47" s="89"/>
      <c r="H47" s="89"/>
      <c r="I47" s="90"/>
      <c r="J47" s="35"/>
      <c r="K47" s="36"/>
      <c r="L47" s="106"/>
      <c r="M47" s="26"/>
      <c r="N47" s="26"/>
      <c r="O47" s="26"/>
    </row>
    <row r="48" spans="1:15" s="25" customFormat="1" ht="18.75">
      <c r="A48" s="94">
        <v>9</v>
      </c>
      <c r="B48" s="95"/>
      <c r="C48" s="96"/>
      <c r="D48" s="97"/>
      <c r="E48" s="97"/>
      <c r="F48" s="94"/>
      <c r="G48" s="98"/>
      <c r="H48" s="98"/>
      <c r="I48" s="99"/>
      <c r="J48" s="100"/>
      <c r="K48" s="101"/>
      <c r="L48" s="112"/>
      <c r="M48" s="26"/>
      <c r="N48" s="26"/>
      <c r="O48" s="26"/>
    </row>
    <row r="49" spans="1:15" s="25" customFormat="1" ht="18.75">
      <c r="A49" s="38"/>
      <c r="B49" s="68"/>
      <c r="C49" s="41"/>
      <c r="D49" s="33"/>
      <c r="E49" s="33"/>
      <c r="F49" s="32"/>
      <c r="G49" s="89"/>
      <c r="H49" s="89"/>
      <c r="I49" s="90"/>
      <c r="J49" s="35"/>
      <c r="K49" s="36"/>
      <c r="L49" s="106"/>
      <c r="M49" s="26"/>
      <c r="N49" s="26"/>
      <c r="O49" s="26"/>
    </row>
    <row r="50" spans="1:15" s="25" customFormat="1" ht="18.75">
      <c r="A50" s="38"/>
      <c r="B50" s="68"/>
      <c r="C50" s="41"/>
      <c r="D50" s="33"/>
      <c r="E50" s="33"/>
      <c r="F50" s="32"/>
      <c r="G50" s="89"/>
      <c r="H50" s="89"/>
      <c r="I50" s="90"/>
      <c r="J50" s="35"/>
      <c r="K50" s="36"/>
      <c r="L50" s="106"/>
      <c r="M50" s="26"/>
      <c r="N50" s="26"/>
      <c r="O50" s="26"/>
    </row>
    <row r="51" spans="1:15" s="25" customFormat="1" ht="18.75">
      <c r="A51" s="38"/>
      <c r="B51" s="68"/>
      <c r="C51" s="41"/>
      <c r="D51" s="33"/>
      <c r="E51" s="33"/>
      <c r="F51" s="32"/>
      <c r="G51" s="89"/>
      <c r="H51" s="89"/>
      <c r="I51" s="90"/>
      <c r="J51" s="35"/>
      <c r="K51" s="36"/>
      <c r="L51" s="106"/>
      <c r="M51" s="26"/>
      <c r="N51" s="26"/>
      <c r="O51" s="26"/>
    </row>
    <row r="52" spans="1:15" s="25" customFormat="1" ht="18.75">
      <c r="A52" s="38"/>
      <c r="B52" s="33"/>
      <c r="C52" s="41"/>
      <c r="D52" s="33"/>
      <c r="E52" s="33"/>
      <c r="F52" s="32"/>
      <c r="G52" s="89"/>
      <c r="H52" s="89"/>
      <c r="I52" s="90"/>
      <c r="J52" s="35"/>
      <c r="K52" s="36"/>
      <c r="L52" s="106"/>
      <c r="M52" s="26"/>
      <c r="N52" s="26"/>
      <c r="O52" s="26"/>
    </row>
    <row r="53" spans="1:15" s="25" customFormat="1" ht="18.75">
      <c r="A53" s="94">
        <v>10</v>
      </c>
      <c r="B53" s="95"/>
      <c r="C53" s="96"/>
      <c r="D53" s="97"/>
      <c r="E53" s="97"/>
      <c r="F53" s="94"/>
      <c r="G53" s="98"/>
      <c r="H53" s="98"/>
      <c r="I53" s="99"/>
      <c r="J53" s="100"/>
      <c r="K53" s="101"/>
      <c r="L53" s="112"/>
      <c r="M53" s="26"/>
      <c r="N53" s="26"/>
      <c r="O53" s="26"/>
    </row>
    <row r="54" spans="1:15" s="25" customFormat="1" ht="18.75">
      <c r="A54" s="38"/>
      <c r="B54" s="68"/>
      <c r="C54" s="41"/>
      <c r="D54" s="33"/>
      <c r="E54" s="33"/>
      <c r="F54" s="32"/>
      <c r="G54" s="89"/>
      <c r="H54" s="89"/>
      <c r="I54" s="90"/>
      <c r="J54" s="35"/>
      <c r="K54" s="36"/>
      <c r="L54" s="106"/>
      <c r="M54" s="26"/>
      <c r="N54" s="26"/>
      <c r="O54" s="26"/>
    </row>
    <row r="55" spans="1:15" s="25" customFormat="1" ht="18.75">
      <c r="A55" s="38"/>
      <c r="B55" s="68"/>
      <c r="C55" s="41"/>
      <c r="D55" s="33"/>
      <c r="E55" s="33"/>
      <c r="F55" s="32"/>
      <c r="G55" s="89"/>
      <c r="H55" s="89"/>
      <c r="I55" s="90"/>
      <c r="J55" s="35"/>
      <c r="K55" s="36"/>
      <c r="L55" s="106"/>
      <c r="M55" s="26"/>
      <c r="N55" s="26"/>
      <c r="O55" s="26"/>
    </row>
    <row r="56" spans="1:15" s="25" customFormat="1" ht="18.75">
      <c r="A56" s="38"/>
      <c r="B56" s="68"/>
      <c r="C56" s="41"/>
      <c r="D56" s="33"/>
      <c r="E56" s="33"/>
      <c r="F56" s="32"/>
      <c r="G56" s="89"/>
      <c r="H56" s="89"/>
      <c r="I56" s="90"/>
      <c r="J56" s="35"/>
      <c r="K56" s="36"/>
      <c r="L56" s="106"/>
      <c r="M56" s="26"/>
      <c r="N56" s="26"/>
      <c r="O56" s="26"/>
    </row>
    <row r="57" spans="1:15" s="25" customFormat="1" ht="18.75">
      <c r="A57" s="38"/>
      <c r="B57" s="33"/>
      <c r="C57" s="41"/>
      <c r="D57" s="33"/>
      <c r="E57" s="33"/>
      <c r="F57" s="32"/>
      <c r="G57" s="89"/>
      <c r="H57" s="89"/>
      <c r="I57" s="90"/>
      <c r="J57" s="35"/>
      <c r="K57" s="36"/>
      <c r="L57" s="106"/>
      <c r="M57" s="26"/>
      <c r="N57" s="26"/>
      <c r="O57" s="26"/>
    </row>
    <row r="58" spans="1:15" s="25" customFormat="1" ht="18.75">
      <c r="A58" s="94">
        <v>11</v>
      </c>
      <c r="B58" s="95"/>
      <c r="C58" s="96"/>
      <c r="D58" s="97"/>
      <c r="E58" s="97"/>
      <c r="F58" s="94"/>
      <c r="G58" s="98"/>
      <c r="H58" s="98"/>
      <c r="I58" s="99"/>
      <c r="J58" s="100"/>
      <c r="K58" s="101"/>
      <c r="L58" s="112"/>
      <c r="M58" s="26"/>
      <c r="N58" s="26"/>
      <c r="O58" s="26"/>
    </row>
    <row r="59" spans="1:15" s="25" customFormat="1" ht="18.75">
      <c r="A59" s="38"/>
      <c r="B59" s="68"/>
      <c r="C59" s="41"/>
      <c r="D59" s="33"/>
      <c r="E59" s="33"/>
      <c r="F59" s="32"/>
      <c r="G59" s="89"/>
      <c r="H59" s="89"/>
      <c r="I59" s="90"/>
      <c r="J59" s="35"/>
      <c r="K59" s="36"/>
      <c r="L59" s="106"/>
      <c r="M59" s="26"/>
      <c r="N59" s="26"/>
      <c r="O59" s="26"/>
    </row>
    <row r="60" spans="1:15" s="25" customFormat="1" ht="18.75">
      <c r="A60" s="38"/>
      <c r="B60" s="33"/>
      <c r="C60" s="41"/>
      <c r="D60" s="33"/>
      <c r="E60" s="33"/>
      <c r="F60" s="32"/>
      <c r="G60" s="137"/>
      <c r="H60" s="137"/>
      <c r="I60" s="138"/>
      <c r="J60" s="33"/>
      <c r="K60" s="139"/>
      <c r="L60" s="106"/>
      <c r="M60" s="26"/>
      <c r="N60" s="26"/>
      <c r="O60" s="26"/>
    </row>
    <row r="61" spans="1:15" s="25" customFormat="1" ht="18.75">
      <c r="A61" s="38"/>
      <c r="B61" s="68"/>
      <c r="C61" s="41"/>
      <c r="D61" s="33"/>
      <c r="E61" s="33"/>
      <c r="F61" s="32"/>
      <c r="G61" s="89"/>
      <c r="H61" s="89"/>
      <c r="I61" s="90"/>
      <c r="J61" s="35"/>
      <c r="K61" s="36"/>
      <c r="L61" s="106"/>
      <c r="M61" s="26"/>
      <c r="N61" s="26"/>
      <c r="O61" s="26"/>
    </row>
    <row r="62" spans="1:15" s="25" customFormat="1" ht="18.75">
      <c r="A62" s="38"/>
      <c r="B62" s="33"/>
      <c r="C62" s="41"/>
      <c r="D62" s="33"/>
      <c r="E62" s="33"/>
      <c r="F62" s="32"/>
      <c r="G62" s="89"/>
      <c r="H62" s="89"/>
      <c r="I62" s="90"/>
      <c r="J62" s="35"/>
      <c r="K62" s="36"/>
      <c r="L62" s="106"/>
      <c r="M62" s="26"/>
      <c r="N62" s="26"/>
      <c r="O62" s="26"/>
    </row>
    <row r="63" spans="1:15" s="25" customFormat="1" ht="18.75">
      <c r="A63" s="94">
        <v>12</v>
      </c>
      <c r="B63" s="95"/>
      <c r="C63" s="96"/>
      <c r="D63" s="97"/>
      <c r="E63" s="97"/>
      <c r="F63" s="94"/>
      <c r="G63" s="98"/>
      <c r="H63" s="98"/>
      <c r="I63" s="99"/>
      <c r="J63" s="100"/>
      <c r="K63" s="101"/>
      <c r="L63" s="112"/>
      <c r="M63" s="26"/>
      <c r="N63" s="26"/>
      <c r="O63" s="26"/>
    </row>
    <row r="64" spans="1:15" s="25" customFormat="1" ht="18.75">
      <c r="A64" s="38"/>
      <c r="B64" s="68"/>
      <c r="C64" s="41"/>
      <c r="D64" s="33"/>
      <c r="E64" s="33"/>
      <c r="F64" s="32"/>
      <c r="G64" s="89"/>
      <c r="H64" s="89"/>
      <c r="I64" s="90"/>
      <c r="J64" s="35"/>
      <c r="K64" s="36"/>
      <c r="L64" s="106"/>
      <c r="M64" s="26"/>
      <c r="N64" s="26"/>
      <c r="O64" s="26"/>
    </row>
    <row r="65" spans="1:15" s="25" customFormat="1" ht="18.75">
      <c r="A65" s="38"/>
      <c r="B65" s="68"/>
      <c r="C65" s="41"/>
      <c r="D65" s="33"/>
      <c r="E65" s="33"/>
      <c r="F65" s="32"/>
      <c r="G65" s="89"/>
      <c r="H65" s="89"/>
      <c r="I65" s="90"/>
      <c r="J65" s="35"/>
      <c r="K65" s="36"/>
      <c r="L65" s="106"/>
      <c r="M65" s="26"/>
      <c r="N65" s="26"/>
      <c r="O65" s="26"/>
    </row>
    <row r="66" spans="1:15" s="25" customFormat="1" ht="18.75">
      <c r="A66" s="38"/>
      <c r="B66" s="68"/>
      <c r="C66" s="41"/>
      <c r="D66" s="33"/>
      <c r="E66" s="33"/>
      <c r="F66" s="32"/>
      <c r="G66" s="89"/>
      <c r="H66" s="89"/>
      <c r="I66" s="90"/>
      <c r="J66" s="35"/>
      <c r="K66" s="36"/>
      <c r="L66" s="106"/>
      <c r="M66" s="26"/>
      <c r="N66" s="26"/>
      <c r="O66" s="26"/>
    </row>
    <row r="67" spans="1:15" s="25" customFormat="1" ht="18.75">
      <c r="A67" s="38"/>
      <c r="B67" s="33"/>
      <c r="C67" s="41"/>
      <c r="D67" s="33"/>
      <c r="E67" s="33"/>
      <c r="F67" s="32"/>
      <c r="G67" s="89"/>
      <c r="H67" s="89"/>
      <c r="I67" s="90"/>
      <c r="J67" s="35"/>
      <c r="K67" s="36"/>
      <c r="L67" s="106"/>
      <c r="M67" s="26"/>
      <c r="N67" s="26"/>
      <c r="O67" s="26"/>
    </row>
    <row r="68" spans="1:15" s="25" customFormat="1" ht="18.75">
      <c r="A68" s="94">
        <v>13</v>
      </c>
      <c r="B68" s="95"/>
      <c r="C68" s="96"/>
      <c r="D68" s="97"/>
      <c r="E68" s="97"/>
      <c r="F68" s="94"/>
      <c r="G68" s="98"/>
      <c r="H68" s="98"/>
      <c r="I68" s="99"/>
      <c r="J68" s="100"/>
      <c r="K68" s="101"/>
      <c r="L68" s="112"/>
      <c r="M68" s="26"/>
      <c r="N68" s="26"/>
      <c r="O68" s="26"/>
    </row>
    <row r="69" spans="1:15" s="25" customFormat="1" ht="18.75">
      <c r="A69" s="38"/>
      <c r="B69" s="68"/>
      <c r="C69" s="41"/>
      <c r="D69" s="33"/>
      <c r="E69" s="33"/>
      <c r="F69" s="32"/>
      <c r="G69" s="89"/>
      <c r="H69" s="89"/>
      <c r="I69" s="90"/>
      <c r="J69" s="35"/>
      <c r="K69" s="36"/>
      <c r="L69" s="106"/>
      <c r="M69" s="26"/>
      <c r="N69" s="26"/>
      <c r="O69" s="26"/>
    </row>
    <row r="70" spans="1:15" s="25" customFormat="1" ht="18.75">
      <c r="A70" s="38"/>
      <c r="B70" s="68"/>
      <c r="C70" s="41"/>
      <c r="D70" s="33"/>
      <c r="E70" s="33"/>
      <c r="F70" s="32"/>
      <c r="G70" s="89"/>
      <c r="H70" s="89"/>
      <c r="I70" s="90"/>
      <c r="J70" s="35"/>
      <c r="K70" s="36"/>
      <c r="L70" s="106"/>
      <c r="M70" s="26"/>
      <c r="N70" s="26"/>
      <c r="O70" s="26"/>
    </row>
    <row r="71" spans="1:15" s="25" customFormat="1" ht="18.75">
      <c r="A71" s="38"/>
      <c r="B71" s="68"/>
      <c r="C71" s="41"/>
      <c r="D71" s="33"/>
      <c r="E71" s="33"/>
      <c r="F71" s="32"/>
      <c r="G71" s="89"/>
      <c r="H71" s="89"/>
      <c r="I71" s="90"/>
      <c r="J71" s="35"/>
      <c r="K71" s="36"/>
      <c r="L71" s="106"/>
      <c r="M71" s="26"/>
      <c r="N71" s="26"/>
      <c r="O71" s="26"/>
    </row>
    <row r="72" spans="1:15" s="25" customFormat="1" ht="18.75">
      <c r="A72" s="38"/>
      <c r="B72" s="33"/>
      <c r="C72" s="41"/>
      <c r="D72" s="33"/>
      <c r="E72" s="33"/>
      <c r="F72" s="32"/>
      <c r="G72" s="89"/>
      <c r="H72" s="89"/>
      <c r="I72" s="90"/>
      <c r="J72" s="35"/>
      <c r="K72" s="36"/>
      <c r="L72" s="106"/>
      <c r="M72" s="26"/>
      <c r="N72" s="26"/>
      <c r="O72" s="26"/>
    </row>
    <row r="73" spans="1:15" s="25" customFormat="1" ht="18.75">
      <c r="A73" s="94">
        <v>14</v>
      </c>
      <c r="B73" s="95"/>
      <c r="C73" s="96"/>
      <c r="D73" s="97"/>
      <c r="E73" s="97"/>
      <c r="F73" s="94"/>
      <c r="G73" s="98"/>
      <c r="H73" s="98"/>
      <c r="I73" s="99"/>
      <c r="J73" s="100"/>
      <c r="K73" s="101"/>
      <c r="L73" s="112"/>
      <c r="M73" s="26"/>
      <c r="N73" s="26"/>
      <c r="O73" s="26"/>
    </row>
    <row r="74" spans="1:15" s="25" customFormat="1" ht="18.75">
      <c r="A74" s="38"/>
      <c r="B74" s="68"/>
      <c r="C74" s="41"/>
      <c r="D74" s="33"/>
      <c r="E74" s="33"/>
      <c r="F74" s="32"/>
      <c r="G74" s="89"/>
      <c r="H74" s="89"/>
      <c r="I74" s="90"/>
      <c r="J74" s="35"/>
      <c r="K74" s="36"/>
      <c r="L74" s="106"/>
      <c r="M74" s="26"/>
      <c r="N74" s="26"/>
      <c r="O74" s="26"/>
    </row>
    <row r="75" spans="1:15" s="25" customFormat="1" ht="18.75">
      <c r="A75" s="38"/>
      <c r="B75" s="68"/>
      <c r="C75" s="41"/>
      <c r="D75" s="33"/>
      <c r="E75" s="33"/>
      <c r="F75" s="32"/>
      <c r="G75" s="89"/>
      <c r="H75" s="89"/>
      <c r="I75" s="90"/>
      <c r="J75" s="35"/>
      <c r="K75" s="36"/>
      <c r="L75" s="106"/>
      <c r="M75" s="26"/>
      <c r="N75" s="26"/>
      <c r="O75" s="26"/>
    </row>
    <row r="76" spans="1:15" s="25" customFormat="1" ht="18.75">
      <c r="A76" s="38"/>
      <c r="B76" s="68"/>
      <c r="C76" s="41"/>
      <c r="D76" s="33"/>
      <c r="E76" s="33"/>
      <c r="F76" s="32"/>
      <c r="G76" s="89"/>
      <c r="H76" s="89"/>
      <c r="I76" s="90"/>
      <c r="J76" s="35"/>
      <c r="K76" s="36"/>
      <c r="L76" s="106"/>
      <c r="M76" s="26"/>
      <c r="N76" s="26"/>
      <c r="O76" s="26"/>
    </row>
    <row r="77" spans="1:15" s="25" customFormat="1" ht="18.75">
      <c r="A77" s="38"/>
      <c r="B77" s="33"/>
      <c r="C77" s="41"/>
      <c r="D77" s="33"/>
      <c r="E77" s="33"/>
      <c r="F77" s="32"/>
      <c r="G77" s="89"/>
      <c r="H77" s="89"/>
      <c r="I77" s="90"/>
      <c r="J77" s="35"/>
      <c r="K77" s="36"/>
      <c r="L77" s="106"/>
      <c r="M77" s="26"/>
      <c r="N77" s="26"/>
      <c r="O77" s="26"/>
    </row>
    <row r="78" spans="1:15" s="25" customFormat="1" ht="18.75">
      <c r="A78" s="94">
        <v>15</v>
      </c>
      <c r="B78" s="95"/>
      <c r="C78" s="96"/>
      <c r="D78" s="97"/>
      <c r="E78" s="97"/>
      <c r="F78" s="94"/>
      <c r="G78" s="98"/>
      <c r="H78" s="98"/>
      <c r="I78" s="99"/>
      <c r="J78" s="100"/>
      <c r="K78" s="101"/>
      <c r="L78" s="112"/>
      <c r="M78" s="26"/>
      <c r="N78" s="26"/>
      <c r="O78" s="26"/>
    </row>
    <row r="79" spans="1:15" s="25" customFormat="1" ht="18.75">
      <c r="A79" s="38"/>
      <c r="B79" s="68"/>
      <c r="C79" s="41"/>
      <c r="D79" s="33"/>
      <c r="E79" s="33"/>
      <c r="F79" s="32"/>
      <c r="G79" s="89"/>
      <c r="H79" s="89"/>
      <c r="I79" s="90"/>
      <c r="J79" s="35"/>
      <c r="K79" s="36"/>
      <c r="L79" s="106"/>
      <c r="M79" s="26"/>
      <c r="N79" s="26"/>
      <c r="O79" s="26"/>
    </row>
    <row r="80" spans="1:15" s="25" customFormat="1" ht="18.75">
      <c r="A80" s="38"/>
      <c r="B80" s="68"/>
      <c r="C80" s="41"/>
      <c r="D80" s="33"/>
      <c r="E80" s="33"/>
      <c r="F80" s="32"/>
      <c r="G80" s="89"/>
      <c r="H80" s="89"/>
      <c r="I80" s="90"/>
      <c r="J80" s="35"/>
      <c r="K80" s="36"/>
      <c r="L80" s="106"/>
      <c r="M80" s="26"/>
      <c r="N80" s="26"/>
      <c r="O80" s="26"/>
    </row>
    <row r="81" spans="1:15" s="25" customFormat="1" ht="18.75">
      <c r="A81" s="38"/>
      <c r="B81" s="68"/>
      <c r="C81" s="41"/>
      <c r="D81" s="33"/>
      <c r="E81" s="33"/>
      <c r="F81" s="32"/>
      <c r="G81" s="89"/>
      <c r="H81" s="89"/>
      <c r="I81" s="90"/>
      <c r="J81" s="35"/>
      <c r="K81" s="36"/>
      <c r="L81" s="106"/>
      <c r="M81" s="26"/>
      <c r="N81" s="26"/>
      <c r="O81" s="26"/>
    </row>
    <row r="82" spans="1:15" s="25" customFormat="1" ht="18.75">
      <c r="A82" s="38"/>
      <c r="B82" s="33"/>
      <c r="C82" s="41"/>
      <c r="D82" s="33"/>
      <c r="E82" s="33"/>
      <c r="F82" s="32"/>
      <c r="G82" s="89"/>
      <c r="H82" s="89"/>
      <c r="I82" s="90"/>
      <c r="J82" s="35"/>
      <c r="K82" s="36"/>
      <c r="L82" s="106"/>
      <c r="M82" s="26"/>
      <c r="N82" s="26"/>
      <c r="O82" s="26"/>
    </row>
    <row r="83" spans="1:15" s="25" customFormat="1" ht="18.75">
      <c r="A83" s="94">
        <v>16</v>
      </c>
      <c r="B83" s="95"/>
      <c r="C83" s="96"/>
      <c r="D83" s="97"/>
      <c r="E83" s="97"/>
      <c r="F83" s="94"/>
      <c r="G83" s="98"/>
      <c r="H83" s="98"/>
      <c r="I83" s="99"/>
      <c r="J83" s="100"/>
      <c r="K83" s="101"/>
      <c r="L83" s="112"/>
      <c r="M83" s="26"/>
      <c r="N83" s="26"/>
      <c r="O83" s="26"/>
    </row>
    <row r="84" spans="1:15" s="25" customFormat="1" ht="18.75">
      <c r="A84" s="38"/>
      <c r="B84" s="68"/>
      <c r="C84" s="41"/>
      <c r="D84" s="33"/>
      <c r="E84" s="33"/>
      <c r="F84" s="32"/>
      <c r="G84" s="89"/>
      <c r="H84" s="89"/>
      <c r="I84" s="90"/>
      <c r="J84" s="35"/>
      <c r="K84" s="36"/>
      <c r="L84" s="106"/>
      <c r="M84" s="26"/>
      <c r="N84" s="26"/>
      <c r="O84" s="26"/>
    </row>
    <row r="85" spans="1:15" s="25" customFormat="1" ht="18.75">
      <c r="A85" s="38"/>
      <c r="B85" s="68"/>
      <c r="C85" s="41"/>
      <c r="D85" s="33"/>
      <c r="E85" s="33"/>
      <c r="F85" s="32"/>
      <c r="G85" s="89"/>
      <c r="H85" s="89"/>
      <c r="I85" s="90"/>
      <c r="J85" s="35"/>
      <c r="K85" s="36"/>
      <c r="L85" s="106"/>
      <c r="M85" s="26"/>
      <c r="N85" s="26"/>
      <c r="O85" s="26"/>
    </row>
    <row r="86" spans="1:15" s="25" customFormat="1" ht="18.75">
      <c r="A86" s="38"/>
      <c r="B86" s="68"/>
      <c r="C86" s="41"/>
      <c r="D86" s="33"/>
      <c r="E86" s="33"/>
      <c r="F86" s="32"/>
      <c r="G86" s="89"/>
      <c r="H86" s="89"/>
      <c r="I86" s="90"/>
      <c r="J86" s="35"/>
      <c r="K86" s="36"/>
      <c r="L86" s="106"/>
      <c r="M86" s="26"/>
      <c r="N86" s="26"/>
      <c r="O86" s="26"/>
    </row>
    <row r="87" spans="1:15" s="25" customFormat="1" ht="18.75">
      <c r="A87" s="38"/>
      <c r="B87" s="33"/>
      <c r="C87" s="41"/>
      <c r="D87" s="33"/>
      <c r="E87" s="33"/>
      <c r="F87" s="32"/>
      <c r="G87" s="89"/>
      <c r="H87" s="89"/>
      <c r="I87" s="90"/>
      <c r="J87" s="35"/>
      <c r="K87" s="36"/>
      <c r="L87" s="106"/>
      <c r="M87" s="26"/>
      <c r="N87" s="26"/>
      <c r="O87" s="26"/>
    </row>
    <row r="88" spans="1:15" s="25" customFormat="1" ht="18.75">
      <c r="A88" s="94">
        <v>17</v>
      </c>
      <c r="B88" s="97"/>
      <c r="C88" s="96"/>
      <c r="D88" s="97"/>
      <c r="E88" s="97"/>
      <c r="F88" s="94"/>
      <c r="G88" s="140"/>
      <c r="H88" s="140"/>
      <c r="I88" s="141"/>
      <c r="J88" s="97"/>
      <c r="K88" s="142"/>
      <c r="L88" s="112"/>
      <c r="M88" s="26"/>
      <c r="N88" s="26"/>
      <c r="O88" s="26"/>
    </row>
    <row r="89" spans="1:15" s="25" customFormat="1" ht="18.75">
      <c r="A89" s="38"/>
      <c r="B89" s="68"/>
      <c r="C89" s="41"/>
      <c r="D89" s="33"/>
      <c r="E89" s="33"/>
      <c r="F89" s="32"/>
      <c r="G89" s="89"/>
      <c r="H89" s="89"/>
      <c r="I89" s="90"/>
      <c r="J89" s="35"/>
      <c r="K89" s="36"/>
      <c r="L89" s="106"/>
      <c r="M89" s="26"/>
      <c r="N89" s="26"/>
      <c r="O89" s="26"/>
    </row>
    <row r="90" spans="1:15" s="25" customFormat="1" ht="18.75">
      <c r="A90" s="38"/>
      <c r="B90" s="68"/>
      <c r="C90" s="41"/>
      <c r="D90" s="33"/>
      <c r="E90" s="33"/>
      <c r="F90" s="32"/>
      <c r="G90" s="89"/>
      <c r="H90" s="89"/>
      <c r="I90" s="90"/>
      <c r="J90" s="35"/>
      <c r="K90" s="36"/>
      <c r="L90" s="106"/>
      <c r="M90" s="26"/>
      <c r="N90" s="26"/>
      <c r="O90" s="26"/>
    </row>
    <row r="91" spans="1:15" s="25" customFormat="1" ht="18.75">
      <c r="A91" s="38"/>
      <c r="B91" s="68"/>
      <c r="C91" s="41"/>
      <c r="D91" s="33"/>
      <c r="E91" s="33"/>
      <c r="F91" s="32"/>
      <c r="G91" s="89"/>
      <c r="H91" s="89"/>
      <c r="I91" s="90"/>
      <c r="J91" s="35"/>
      <c r="K91" s="36"/>
      <c r="L91" s="106"/>
      <c r="M91" s="26"/>
      <c r="N91" s="26"/>
      <c r="O91" s="26"/>
    </row>
    <row r="92" spans="1:15" s="25" customFormat="1" ht="18.75">
      <c r="A92" s="38"/>
      <c r="B92" s="33"/>
      <c r="C92" s="41"/>
      <c r="D92" s="33"/>
      <c r="E92" s="33"/>
      <c r="F92" s="32"/>
      <c r="G92" s="89"/>
      <c r="H92" s="89"/>
      <c r="I92" s="90"/>
      <c r="J92" s="35"/>
      <c r="K92" s="36"/>
      <c r="L92" s="106"/>
      <c r="M92" s="26"/>
      <c r="N92" s="26"/>
      <c r="O92" s="26"/>
    </row>
    <row r="93" spans="1:15" s="25" customFormat="1" ht="18.75">
      <c r="A93" s="94">
        <v>18</v>
      </c>
      <c r="B93" s="95"/>
      <c r="C93" s="96"/>
      <c r="D93" s="97"/>
      <c r="E93" s="97"/>
      <c r="F93" s="94"/>
      <c r="G93" s="98"/>
      <c r="H93" s="98"/>
      <c r="I93" s="99"/>
      <c r="J93" s="100"/>
      <c r="K93" s="101"/>
      <c r="L93" s="112"/>
      <c r="M93" s="26"/>
      <c r="N93" s="26"/>
      <c r="O93" s="26"/>
    </row>
    <row r="94" spans="1:15" s="25" customFormat="1" ht="18.75">
      <c r="A94" s="38"/>
      <c r="B94" s="68"/>
      <c r="C94" s="41"/>
      <c r="D94" s="33"/>
      <c r="E94" s="33"/>
      <c r="F94" s="32"/>
      <c r="G94" s="89"/>
      <c r="H94" s="89"/>
      <c r="I94" s="90"/>
      <c r="J94" s="35"/>
      <c r="K94" s="36"/>
      <c r="L94" s="106"/>
      <c r="M94" s="26"/>
      <c r="N94" s="26"/>
      <c r="O94" s="26"/>
    </row>
    <row r="95" spans="1:15" s="25" customFormat="1" ht="18.75">
      <c r="A95" s="38"/>
      <c r="B95" s="68"/>
      <c r="C95" s="41"/>
      <c r="D95" s="33"/>
      <c r="E95" s="33"/>
      <c r="F95" s="32"/>
      <c r="G95" s="89"/>
      <c r="H95" s="89"/>
      <c r="I95" s="90"/>
      <c r="J95" s="35"/>
      <c r="K95" s="36"/>
      <c r="L95" s="106"/>
      <c r="M95" s="26"/>
      <c r="N95" s="26"/>
      <c r="O95" s="26"/>
    </row>
    <row r="96" spans="1:15" s="25" customFormat="1" ht="18.75">
      <c r="A96" s="38"/>
      <c r="B96" s="68"/>
      <c r="C96" s="41"/>
      <c r="D96" s="33"/>
      <c r="E96" s="33"/>
      <c r="F96" s="32"/>
      <c r="G96" s="89"/>
      <c r="H96" s="89"/>
      <c r="I96" s="90"/>
      <c r="J96" s="35"/>
      <c r="K96" s="36"/>
      <c r="L96" s="106"/>
      <c r="M96" s="26"/>
      <c r="N96" s="26"/>
      <c r="O96" s="26"/>
    </row>
    <row r="97" spans="1:15" s="25" customFormat="1" ht="18.75">
      <c r="A97" s="38"/>
      <c r="B97" s="33"/>
      <c r="C97" s="41"/>
      <c r="D97" s="33"/>
      <c r="E97" s="33"/>
      <c r="F97" s="32"/>
      <c r="G97" s="89"/>
      <c r="H97" s="89"/>
      <c r="I97" s="90"/>
      <c r="J97" s="35"/>
      <c r="K97" s="36"/>
      <c r="L97" s="106"/>
      <c r="M97" s="26"/>
      <c r="N97" s="26"/>
      <c r="O97" s="26"/>
    </row>
    <row r="98" spans="1:15" s="25" customFormat="1" ht="18.75">
      <c r="A98" s="94">
        <v>19</v>
      </c>
      <c r="B98" s="95"/>
      <c r="C98" s="96"/>
      <c r="D98" s="97"/>
      <c r="E98" s="97"/>
      <c r="F98" s="94"/>
      <c r="G98" s="98"/>
      <c r="H98" s="98"/>
      <c r="I98" s="99"/>
      <c r="J98" s="100"/>
      <c r="K98" s="101"/>
      <c r="L98" s="112"/>
      <c r="M98" s="26"/>
      <c r="N98" s="26"/>
      <c r="O98" s="26"/>
    </row>
    <row r="99" spans="1:15" s="25" customFormat="1" ht="18.75">
      <c r="A99" s="38"/>
      <c r="B99" s="68"/>
      <c r="C99" s="41"/>
      <c r="D99" s="33"/>
      <c r="E99" s="33"/>
      <c r="F99" s="32"/>
      <c r="G99" s="89"/>
      <c r="H99" s="89"/>
      <c r="I99" s="90"/>
      <c r="J99" s="35"/>
      <c r="K99" s="36"/>
      <c r="L99" s="106"/>
      <c r="M99" s="26"/>
      <c r="N99" s="26"/>
      <c r="O99" s="26"/>
    </row>
    <row r="100" spans="1:15" s="25" customFormat="1" ht="18.75">
      <c r="A100" s="38"/>
      <c r="B100" s="68"/>
      <c r="C100" s="41"/>
      <c r="D100" s="33"/>
      <c r="E100" s="33"/>
      <c r="F100" s="32"/>
      <c r="G100" s="89"/>
      <c r="H100" s="89"/>
      <c r="I100" s="90"/>
      <c r="J100" s="35"/>
      <c r="K100" s="36"/>
      <c r="L100" s="106"/>
      <c r="M100" s="26"/>
      <c r="N100" s="26"/>
      <c r="O100" s="26"/>
    </row>
    <row r="101" spans="1:15" s="25" customFormat="1" ht="18.75">
      <c r="A101" s="38"/>
      <c r="B101" s="68"/>
      <c r="C101" s="41"/>
      <c r="D101" s="33"/>
      <c r="E101" s="33"/>
      <c r="F101" s="32"/>
      <c r="G101" s="89"/>
      <c r="H101" s="89"/>
      <c r="I101" s="90"/>
      <c r="J101" s="35"/>
      <c r="K101" s="36"/>
      <c r="L101" s="106"/>
      <c r="M101" s="26"/>
      <c r="N101" s="26"/>
      <c r="O101" s="26"/>
    </row>
    <row r="102" spans="1:15" s="25" customFormat="1" ht="18.75">
      <c r="A102" s="38"/>
      <c r="B102" s="33"/>
      <c r="C102" s="41"/>
      <c r="D102" s="33"/>
      <c r="E102" s="33"/>
      <c r="F102" s="32"/>
      <c r="G102" s="89"/>
      <c r="H102" s="89"/>
      <c r="I102" s="90"/>
      <c r="J102" s="35"/>
      <c r="K102" s="36"/>
      <c r="L102" s="106"/>
      <c r="M102" s="26"/>
      <c r="N102" s="26"/>
      <c r="O102" s="26"/>
    </row>
    <row r="103" spans="1:15" s="25" customFormat="1" ht="18.75">
      <c r="A103" s="94">
        <v>20</v>
      </c>
      <c r="B103" s="95"/>
      <c r="C103" s="96"/>
      <c r="D103" s="97"/>
      <c r="E103" s="97"/>
      <c r="F103" s="94"/>
      <c r="G103" s="98"/>
      <c r="H103" s="98"/>
      <c r="I103" s="99"/>
      <c r="J103" s="100"/>
      <c r="K103" s="101"/>
      <c r="L103" s="112"/>
      <c r="M103" s="26"/>
      <c r="N103" s="26"/>
      <c r="O103" s="26"/>
    </row>
    <row r="104" spans="1:15" s="25" customFormat="1" ht="18.75">
      <c r="A104" s="38"/>
      <c r="B104" s="68"/>
      <c r="C104" s="41"/>
      <c r="D104" s="33"/>
      <c r="E104" s="33"/>
      <c r="F104" s="32"/>
      <c r="G104" s="89"/>
      <c r="H104" s="89"/>
      <c r="I104" s="90"/>
      <c r="J104" s="35"/>
      <c r="K104" s="36"/>
      <c r="L104" s="106"/>
      <c r="M104" s="26"/>
      <c r="N104" s="26"/>
      <c r="O104" s="26"/>
    </row>
    <row r="105" spans="1:15" s="25" customFormat="1" ht="18.75">
      <c r="A105" s="38"/>
      <c r="B105" s="68"/>
      <c r="C105" s="41"/>
      <c r="D105" s="33"/>
      <c r="E105" s="33"/>
      <c r="F105" s="32"/>
      <c r="G105" s="89"/>
      <c r="H105" s="89"/>
      <c r="I105" s="90"/>
      <c r="J105" s="35"/>
      <c r="K105" s="36"/>
      <c r="L105" s="106"/>
      <c r="M105" s="26"/>
      <c r="N105" s="26"/>
      <c r="O105" s="26"/>
    </row>
    <row r="106" spans="1:15" s="25" customFormat="1" ht="18.75">
      <c r="A106" s="38"/>
      <c r="B106" s="68"/>
      <c r="C106" s="41"/>
      <c r="D106" s="33"/>
      <c r="E106" s="33"/>
      <c r="F106" s="32"/>
      <c r="G106" s="89"/>
      <c r="H106" s="89"/>
      <c r="I106" s="90"/>
      <c r="J106" s="35"/>
      <c r="K106" s="36"/>
      <c r="L106" s="106"/>
      <c r="M106" s="26"/>
      <c r="N106" s="26"/>
      <c r="O106" s="26"/>
    </row>
    <row r="107" spans="1:15" s="25" customFormat="1" ht="18.75">
      <c r="A107" s="38"/>
      <c r="B107" s="33"/>
      <c r="C107" s="41"/>
      <c r="D107" s="33"/>
      <c r="E107" s="33"/>
      <c r="F107" s="32"/>
      <c r="G107" s="89"/>
      <c r="H107" s="89"/>
      <c r="I107" s="90"/>
      <c r="J107" s="35"/>
      <c r="K107" s="36"/>
      <c r="L107" s="106"/>
      <c r="M107" s="26"/>
      <c r="N107" s="26"/>
      <c r="O107" s="26"/>
    </row>
  </sheetData>
  <sheetProtection/>
  <mergeCells count="9">
    <mergeCell ref="A1:L1"/>
    <mergeCell ref="B5:B6"/>
    <mergeCell ref="C5:C6"/>
    <mergeCell ref="D5:D6"/>
    <mergeCell ref="E5:E6"/>
    <mergeCell ref="F5:F6"/>
    <mergeCell ref="G5:I5"/>
    <mergeCell ref="J5:K5"/>
    <mergeCell ref="L5:L6"/>
  </mergeCells>
  <dataValidations count="3">
    <dataValidation type="list" allowBlank="1" showInputMessage="1" showErrorMessage="1" sqref="D8:D37 D38:D107">
      <formula1>"ศึกษาต่อ, ฝึกอบรม, สัมมนา, ศึกษาดูงาน, ประชุม, นำเสนอผลงาน,อื่นๆ"</formula1>
    </dataValidation>
    <dataValidation type="list" allowBlank="1" showInputMessage="1" showErrorMessage="1" sqref="J8:J37 J38:J107">
      <formula1>"ทุนส่วนตัว, ทุนภายในคณะ, ทุนภายในมหาวิทยาลัย, ทุนภายนอก, อื่นๆ (ระบุ)"</formula1>
    </dataValidation>
    <dataValidation type="list" allowBlank="1" showInputMessage="1" showErrorMessage="1" sqref="E8:E37 E38:E107">
      <formula1>"ภายในมหาวิทยาลัย, ภายนอกมหาวิทยาลัย, ต่างประเทศ"</formula1>
    </dataValidation>
  </dataValidations>
  <printOptions/>
  <pageMargins left="0.15748031496062992" right="0.15748031496062992" top="0.2755905511811024" bottom="0.35433070866141736" header="0.15748031496062992" footer="0.15748031496062992"/>
  <pageSetup cellComments="asDisplayed" horizontalDpi="600" verticalDpi="600" orientation="landscape" paperSize="9" scale="81" r:id="rId1"/>
  <headerFooter alignWithMargins="0">
    <oddFooter>&amp;C&amp;"TH SarabunPSK,Regular"&amp;16&amp;P</oddFooter>
  </headerFooter>
  <rowBreaks count="1" manualBreakCount="1">
    <brk id="3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QAKU</dc:creator>
  <cp:keywords/>
  <dc:description/>
  <cp:lastModifiedBy>ocs</cp:lastModifiedBy>
  <cp:lastPrinted>2015-08-18T03:13:18Z</cp:lastPrinted>
  <dcterms:created xsi:type="dcterms:W3CDTF">2004-07-29T01:13:14Z</dcterms:created>
  <dcterms:modified xsi:type="dcterms:W3CDTF">2015-08-19T03:30:22Z</dcterms:modified>
  <cp:category/>
  <cp:version/>
  <cp:contentType/>
  <cp:contentStatus/>
</cp:coreProperties>
</file>